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Prof\Desktop\esercitazione Salerno\"/>
    </mc:Choice>
  </mc:AlternateContent>
  <bookViews>
    <workbookView xWindow="0" yWindow="0" windowWidth="21600" windowHeight="11025"/>
  </bookViews>
  <sheets>
    <sheet name="Foglio Aste Compresse" sheetId="1" r:id="rId1"/>
    <sheet name="Foglio Aste Tese" sheetId="2" r:id="rId2"/>
  </sheets>
  <definedNames>
    <definedName name="_xlnm._FilterDatabase" localSheetId="0" hidden="1">'Foglio Aste Compresse'!$A$2:$S$879</definedName>
    <definedName name="_xlnm._FilterDatabase" localSheetId="1" hidden="1">'Foglio Aste Tese'!$C$2:$P$150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7" i="2" l="1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H879" i="1" l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M602" i="1" s="1"/>
  <c r="N602" i="1" s="1"/>
  <c r="H601" i="1"/>
  <c r="M601" i="1" s="1"/>
  <c r="N601" i="1" s="1"/>
  <c r="H600" i="1"/>
  <c r="M600" i="1" s="1"/>
  <c r="N600" i="1" s="1"/>
  <c r="H599" i="1"/>
  <c r="M599" i="1" s="1"/>
  <c r="N599" i="1" s="1"/>
  <c r="H598" i="1"/>
  <c r="M598" i="1" s="1"/>
  <c r="N598" i="1" s="1"/>
  <c r="H597" i="1"/>
  <c r="M597" i="1" s="1"/>
  <c r="N597" i="1" s="1"/>
  <c r="H596" i="1"/>
  <c r="M596" i="1" s="1"/>
  <c r="N596" i="1" s="1"/>
  <c r="H595" i="1"/>
  <c r="M595" i="1" s="1"/>
  <c r="N595" i="1" s="1"/>
  <c r="H594" i="1"/>
  <c r="M594" i="1" s="1"/>
  <c r="N594" i="1" s="1"/>
  <c r="H593" i="1"/>
  <c r="M593" i="1" s="1"/>
  <c r="N593" i="1" s="1"/>
  <c r="H592" i="1"/>
  <c r="M592" i="1" s="1"/>
  <c r="N592" i="1" s="1"/>
  <c r="H591" i="1"/>
  <c r="M591" i="1" s="1"/>
  <c r="N591" i="1" s="1"/>
  <c r="H590" i="1"/>
  <c r="M590" i="1" s="1"/>
  <c r="N590" i="1" s="1"/>
  <c r="H589" i="1"/>
  <c r="M589" i="1" s="1"/>
  <c r="N589" i="1" s="1"/>
  <c r="H588" i="1"/>
  <c r="M588" i="1" s="1"/>
  <c r="N588" i="1" s="1"/>
  <c r="H587" i="1"/>
  <c r="M587" i="1" s="1"/>
  <c r="N587" i="1" s="1"/>
  <c r="H586" i="1"/>
  <c r="M586" i="1" s="1"/>
  <c r="N586" i="1" s="1"/>
  <c r="H585" i="1"/>
  <c r="M585" i="1" s="1"/>
  <c r="N585" i="1" s="1"/>
  <c r="H584" i="1"/>
  <c r="M584" i="1" s="1"/>
  <c r="N584" i="1" s="1"/>
  <c r="H583" i="1"/>
  <c r="M583" i="1" s="1"/>
  <c r="N583" i="1" s="1"/>
  <c r="H582" i="1"/>
  <c r="M582" i="1" s="1"/>
  <c r="N582" i="1" s="1"/>
  <c r="H581" i="1"/>
  <c r="M581" i="1" s="1"/>
  <c r="N581" i="1" s="1"/>
  <c r="H580" i="1"/>
  <c r="M580" i="1" s="1"/>
  <c r="N580" i="1" s="1"/>
  <c r="H579" i="1"/>
  <c r="M579" i="1" s="1"/>
  <c r="N579" i="1" s="1"/>
  <c r="H578" i="1"/>
  <c r="M578" i="1" s="1"/>
  <c r="N578" i="1" s="1"/>
  <c r="H577" i="1"/>
  <c r="M577" i="1" s="1"/>
  <c r="N577" i="1" s="1"/>
  <c r="H576" i="1"/>
  <c r="M576" i="1" s="1"/>
  <c r="N576" i="1" s="1"/>
  <c r="H575" i="1"/>
  <c r="M575" i="1" s="1"/>
  <c r="N575" i="1" s="1"/>
  <c r="H574" i="1"/>
  <c r="M574" i="1" s="1"/>
  <c r="N574" i="1" s="1"/>
  <c r="H573" i="1"/>
  <c r="M573" i="1" s="1"/>
  <c r="N573" i="1" s="1"/>
  <c r="H572" i="1"/>
  <c r="M572" i="1" s="1"/>
  <c r="N572" i="1" s="1"/>
  <c r="H571" i="1"/>
  <c r="M571" i="1" s="1"/>
  <c r="N571" i="1" s="1"/>
  <c r="H570" i="1"/>
  <c r="M570" i="1" s="1"/>
  <c r="N570" i="1" s="1"/>
  <c r="H569" i="1"/>
  <c r="M569" i="1" s="1"/>
  <c r="N569" i="1" s="1"/>
  <c r="H568" i="1"/>
  <c r="M568" i="1" s="1"/>
  <c r="N568" i="1" s="1"/>
  <c r="H567" i="1"/>
  <c r="M567" i="1" s="1"/>
  <c r="N567" i="1" s="1"/>
  <c r="H566" i="1"/>
  <c r="M566" i="1" s="1"/>
  <c r="N566" i="1" s="1"/>
  <c r="H565" i="1"/>
  <c r="M565" i="1" s="1"/>
  <c r="N565" i="1" s="1"/>
  <c r="H564" i="1"/>
  <c r="M564" i="1" s="1"/>
  <c r="N564" i="1" s="1"/>
  <c r="H563" i="1"/>
  <c r="M563" i="1" s="1"/>
  <c r="N563" i="1" s="1"/>
  <c r="H562" i="1"/>
  <c r="M562" i="1" s="1"/>
  <c r="N562" i="1" s="1"/>
  <c r="H561" i="1"/>
  <c r="M561" i="1" s="1"/>
  <c r="N561" i="1" s="1"/>
  <c r="H560" i="1"/>
  <c r="M560" i="1" s="1"/>
  <c r="N560" i="1" s="1"/>
  <c r="H559" i="1"/>
  <c r="M559" i="1" s="1"/>
  <c r="N559" i="1" s="1"/>
  <c r="H558" i="1"/>
  <c r="M558" i="1" s="1"/>
  <c r="N558" i="1" s="1"/>
  <c r="H557" i="1"/>
  <c r="M557" i="1" s="1"/>
  <c r="N557" i="1" s="1"/>
  <c r="H556" i="1"/>
  <c r="M556" i="1" s="1"/>
  <c r="N556" i="1" s="1"/>
  <c r="H555" i="1"/>
  <c r="M555" i="1" s="1"/>
  <c r="N555" i="1" s="1"/>
  <c r="H554" i="1"/>
  <c r="M554" i="1" s="1"/>
  <c r="N554" i="1" s="1"/>
  <c r="H553" i="1"/>
  <c r="M553" i="1" s="1"/>
  <c r="N553" i="1" s="1"/>
  <c r="H552" i="1"/>
  <c r="M552" i="1" s="1"/>
  <c r="N552" i="1" s="1"/>
  <c r="H551" i="1"/>
  <c r="M551" i="1" s="1"/>
  <c r="N551" i="1" s="1"/>
  <c r="H550" i="1"/>
  <c r="M550" i="1" s="1"/>
  <c r="N550" i="1" s="1"/>
  <c r="H549" i="1"/>
  <c r="M549" i="1" s="1"/>
  <c r="N549" i="1" s="1"/>
  <c r="H548" i="1"/>
  <c r="M548" i="1" s="1"/>
  <c r="N548" i="1" s="1"/>
  <c r="H547" i="1"/>
  <c r="M547" i="1" s="1"/>
  <c r="N547" i="1" s="1"/>
  <c r="H546" i="1"/>
  <c r="M546" i="1" s="1"/>
  <c r="N546" i="1" s="1"/>
  <c r="H545" i="1"/>
  <c r="M545" i="1" s="1"/>
  <c r="N545" i="1" s="1"/>
  <c r="H544" i="1"/>
  <c r="M544" i="1" s="1"/>
  <c r="N544" i="1" s="1"/>
  <c r="H543" i="1"/>
  <c r="M543" i="1" s="1"/>
  <c r="N543" i="1" s="1"/>
  <c r="H542" i="1"/>
  <c r="M542" i="1" s="1"/>
  <c r="N542" i="1" s="1"/>
  <c r="H541" i="1"/>
  <c r="M541" i="1" s="1"/>
  <c r="N541" i="1" s="1"/>
  <c r="H540" i="1"/>
  <c r="M540" i="1" s="1"/>
  <c r="N540" i="1" s="1"/>
  <c r="H539" i="1"/>
  <c r="M539" i="1" s="1"/>
  <c r="N539" i="1" s="1"/>
  <c r="H538" i="1"/>
  <c r="M538" i="1" s="1"/>
  <c r="N538" i="1" s="1"/>
  <c r="H537" i="1"/>
  <c r="M537" i="1" s="1"/>
  <c r="N537" i="1" s="1"/>
  <c r="H536" i="1"/>
  <c r="M536" i="1" s="1"/>
  <c r="N536" i="1" s="1"/>
  <c r="H535" i="1"/>
  <c r="M535" i="1" s="1"/>
  <c r="N535" i="1" s="1"/>
  <c r="H534" i="1"/>
  <c r="M534" i="1" s="1"/>
  <c r="N534" i="1" s="1"/>
  <c r="H533" i="1"/>
  <c r="M533" i="1" s="1"/>
  <c r="N533" i="1" s="1"/>
  <c r="H532" i="1"/>
  <c r="M532" i="1" s="1"/>
  <c r="N532" i="1" s="1"/>
  <c r="H531" i="1"/>
  <c r="M531" i="1" s="1"/>
  <c r="N531" i="1" s="1"/>
  <c r="H530" i="1"/>
  <c r="M530" i="1" s="1"/>
  <c r="N530" i="1" s="1"/>
  <c r="H529" i="1"/>
  <c r="M529" i="1" s="1"/>
  <c r="N529" i="1" s="1"/>
  <c r="H528" i="1"/>
  <c r="M528" i="1" s="1"/>
  <c r="N528" i="1" s="1"/>
  <c r="H527" i="1"/>
  <c r="M527" i="1" s="1"/>
  <c r="N527" i="1" s="1"/>
  <c r="H526" i="1"/>
  <c r="M526" i="1" s="1"/>
  <c r="N526" i="1" s="1"/>
  <c r="H525" i="1"/>
  <c r="M525" i="1" s="1"/>
  <c r="N525" i="1" s="1"/>
  <c r="H524" i="1"/>
  <c r="M524" i="1" s="1"/>
  <c r="N524" i="1" s="1"/>
  <c r="H523" i="1"/>
  <c r="M523" i="1" s="1"/>
  <c r="N523" i="1" s="1"/>
  <c r="H522" i="1"/>
  <c r="M522" i="1" s="1"/>
  <c r="N522" i="1" s="1"/>
  <c r="H521" i="1"/>
  <c r="M521" i="1" s="1"/>
  <c r="N521" i="1" s="1"/>
  <c r="H520" i="1"/>
  <c r="M520" i="1" s="1"/>
  <c r="N520" i="1" s="1"/>
  <c r="H519" i="1"/>
  <c r="M519" i="1" s="1"/>
  <c r="N519" i="1" s="1"/>
  <c r="H518" i="1"/>
  <c r="M518" i="1" s="1"/>
  <c r="N518" i="1" s="1"/>
  <c r="H517" i="1"/>
  <c r="M517" i="1" s="1"/>
  <c r="N517" i="1" s="1"/>
  <c r="H516" i="1"/>
  <c r="M516" i="1" s="1"/>
  <c r="N516" i="1" s="1"/>
  <c r="H515" i="1"/>
  <c r="M515" i="1" s="1"/>
  <c r="N515" i="1" s="1"/>
  <c r="H514" i="1"/>
  <c r="M514" i="1" s="1"/>
  <c r="N514" i="1" s="1"/>
  <c r="H513" i="1"/>
  <c r="M513" i="1" s="1"/>
  <c r="N513" i="1" s="1"/>
  <c r="H512" i="1"/>
  <c r="M512" i="1" s="1"/>
  <c r="N512" i="1" s="1"/>
  <c r="H511" i="1"/>
  <c r="M511" i="1" s="1"/>
  <c r="N511" i="1" s="1"/>
  <c r="H510" i="1"/>
  <c r="M510" i="1" s="1"/>
  <c r="N510" i="1" s="1"/>
  <c r="H509" i="1"/>
  <c r="M509" i="1" s="1"/>
  <c r="N509" i="1" s="1"/>
  <c r="H508" i="1"/>
  <c r="M508" i="1" s="1"/>
  <c r="N508" i="1" s="1"/>
  <c r="H507" i="1"/>
  <c r="M507" i="1" s="1"/>
  <c r="N507" i="1" s="1"/>
  <c r="H506" i="1"/>
  <c r="M506" i="1" s="1"/>
  <c r="N506" i="1" s="1"/>
  <c r="H505" i="1"/>
  <c r="M505" i="1" s="1"/>
  <c r="N505" i="1" s="1"/>
  <c r="H504" i="1"/>
  <c r="M504" i="1" s="1"/>
  <c r="N504" i="1" s="1"/>
  <c r="H503" i="1"/>
  <c r="M503" i="1" s="1"/>
  <c r="N503" i="1" s="1"/>
  <c r="H502" i="1"/>
  <c r="M502" i="1" s="1"/>
  <c r="N502" i="1" s="1"/>
  <c r="H501" i="1"/>
  <c r="M501" i="1" s="1"/>
  <c r="N501" i="1" s="1"/>
  <c r="H500" i="1"/>
  <c r="M500" i="1" s="1"/>
  <c r="N500" i="1" s="1"/>
  <c r="H499" i="1"/>
  <c r="M499" i="1" s="1"/>
  <c r="N499" i="1" s="1"/>
  <c r="H498" i="1"/>
  <c r="M498" i="1" s="1"/>
  <c r="N498" i="1" s="1"/>
  <c r="H497" i="1"/>
  <c r="M497" i="1" s="1"/>
  <c r="N497" i="1" s="1"/>
  <c r="H496" i="1"/>
  <c r="M496" i="1" s="1"/>
  <c r="N496" i="1" s="1"/>
  <c r="H495" i="1"/>
  <c r="M495" i="1" s="1"/>
  <c r="N495" i="1" s="1"/>
  <c r="H494" i="1"/>
  <c r="M494" i="1" s="1"/>
  <c r="N494" i="1" s="1"/>
  <c r="H493" i="1"/>
  <c r="M493" i="1" s="1"/>
  <c r="N493" i="1" s="1"/>
  <c r="H492" i="1"/>
  <c r="M492" i="1" s="1"/>
  <c r="N492" i="1" s="1"/>
  <c r="H491" i="1"/>
  <c r="M491" i="1" s="1"/>
  <c r="N491" i="1" s="1"/>
  <c r="H490" i="1"/>
  <c r="M490" i="1" s="1"/>
  <c r="N490" i="1" s="1"/>
  <c r="H489" i="1"/>
  <c r="M489" i="1" s="1"/>
  <c r="N489" i="1" s="1"/>
  <c r="H488" i="1"/>
  <c r="M488" i="1" s="1"/>
  <c r="N488" i="1" s="1"/>
  <c r="H487" i="1"/>
  <c r="M487" i="1" s="1"/>
  <c r="N487" i="1" s="1"/>
  <c r="H486" i="1"/>
  <c r="M486" i="1" s="1"/>
  <c r="N486" i="1" s="1"/>
  <c r="H485" i="1"/>
  <c r="M485" i="1" s="1"/>
  <c r="N485" i="1" s="1"/>
  <c r="H484" i="1"/>
  <c r="M484" i="1" s="1"/>
  <c r="N484" i="1" s="1"/>
  <c r="H483" i="1"/>
  <c r="M483" i="1" s="1"/>
  <c r="N483" i="1" s="1"/>
  <c r="H482" i="1"/>
  <c r="M482" i="1" s="1"/>
  <c r="N482" i="1" s="1"/>
  <c r="H481" i="1"/>
  <c r="M481" i="1" s="1"/>
  <c r="N481" i="1" s="1"/>
  <c r="H480" i="1"/>
  <c r="M480" i="1" s="1"/>
  <c r="N480" i="1" s="1"/>
  <c r="H479" i="1"/>
  <c r="M479" i="1" s="1"/>
  <c r="N479" i="1" s="1"/>
  <c r="H478" i="1"/>
  <c r="M478" i="1" s="1"/>
  <c r="N478" i="1" s="1"/>
  <c r="H477" i="1"/>
  <c r="M477" i="1" s="1"/>
  <c r="N477" i="1" s="1"/>
  <c r="H476" i="1"/>
  <c r="M476" i="1" s="1"/>
  <c r="N476" i="1" s="1"/>
  <c r="H475" i="1"/>
  <c r="M475" i="1" s="1"/>
  <c r="N475" i="1" s="1"/>
  <c r="H474" i="1"/>
  <c r="M474" i="1" s="1"/>
  <c r="N474" i="1" s="1"/>
  <c r="H473" i="1"/>
  <c r="M473" i="1" s="1"/>
  <c r="N473" i="1" s="1"/>
  <c r="H472" i="1"/>
  <c r="M472" i="1" s="1"/>
  <c r="N472" i="1" s="1"/>
  <c r="H471" i="1"/>
  <c r="M471" i="1" s="1"/>
  <c r="N471" i="1" s="1"/>
  <c r="H470" i="1"/>
  <c r="M470" i="1" s="1"/>
  <c r="N470" i="1" s="1"/>
  <c r="H469" i="1"/>
  <c r="M469" i="1" s="1"/>
  <c r="N469" i="1" s="1"/>
  <c r="H468" i="1"/>
  <c r="M468" i="1" s="1"/>
  <c r="N468" i="1" s="1"/>
  <c r="H467" i="1"/>
  <c r="M467" i="1" s="1"/>
  <c r="N467" i="1" s="1"/>
  <c r="H466" i="1"/>
  <c r="M466" i="1" s="1"/>
  <c r="N466" i="1" s="1"/>
  <c r="H465" i="1"/>
  <c r="M465" i="1" s="1"/>
  <c r="N465" i="1" s="1"/>
  <c r="H464" i="1"/>
  <c r="M464" i="1" s="1"/>
  <c r="N464" i="1" s="1"/>
  <c r="H463" i="1"/>
  <c r="M463" i="1" s="1"/>
  <c r="N463" i="1" s="1"/>
  <c r="H462" i="1"/>
  <c r="M462" i="1" s="1"/>
  <c r="N462" i="1" s="1"/>
  <c r="H461" i="1"/>
  <c r="M461" i="1" s="1"/>
  <c r="N461" i="1" s="1"/>
  <c r="H460" i="1"/>
  <c r="M460" i="1" s="1"/>
  <c r="N460" i="1" s="1"/>
  <c r="H459" i="1"/>
  <c r="M459" i="1" s="1"/>
  <c r="N459" i="1" s="1"/>
  <c r="H458" i="1"/>
  <c r="M458" i="1" s="1"/>
  <c r="N458" i="1" s="1"/>
  <c r="H457" i="1"/>
  <c r="M457" i="1" s="1"/>
  <c r="N457" i="1" s="1"/>
  <c r="H456" i="1"/>
  <c r="M456" i="1" s="1"/>
  <c r="N456" i="1" s="1"/>
  <c r="H455" i="1"/>
  <c r="M455" i="1" s="1"/>
  <c r="N455" i="1" s="1"/>
  <c r="H454" i="1"/>
  <c r="M454" i="1" s="1"/>
  <c r="N454" i="1" s="1"/>
  <c r="H453" i="1"/>
  <c r="M453" i="1" s="1"/>
  <c r="N453" i="1" s="1"/>
  <c r="H452" i="1"/>
  <c r="M452" i="1" s="1"/>
  <c r="N452" i="1" s="1"/>
  <c r="H451" i="1"/>
  <c r="M451" i="1" s="1"/>
  <c r="N451" i="1" s="1"/>
  <c r="H450" i="1"/>
  <c r="M450" i="1" s="1"/>
  <c r="N450" i="1" s="1"/>
  <c r="H449" i="1"/>
  <c r="M449" i="1" s="1"/>
  <c r="N449" i="1" s="1"/>
  <c r="H448" i="1"/>
  <c r="M448" i="1" s="1"/>
  <c r="N448" i="1" s="1"/>
  <c r="H447" i="1"/>
  <c r="M447" i="1" s="1"/>
  <c r="N447" i="1" s="1"/>
  <c r="H446" i="1"/>
  <c r="M446" i="1" s="1"/>
  <c r="N446" i="1" s="1"/>
  <c r="H445" i="1"/>
  <c r="M445" i="1" s="1"/>
  <c r="N445" i="1" s="1"/>
  <c r="H444" i="1"/>
  <c r="M444" i="1" s="1"/>
  <c r="N444" i="1" s="1"/>
  <c r="H443" i="1"/>
  <c r="M443" i="1" s="1"/>
  <c r="N443" i="1" s="1"/>
  <c r="H442" i="1"/>
  <c r="M442" i="1" s="1"/>
  <c r="N442" i="1" s="1"/>
  <c r="H441" i="1"/>
  <c r="M441" i="1" s="1"/>
  <c r="N441" i="1" s="1"/>
  <c r="H440" i="1"/>
  <c r="M440" i="1" s="1"/>
  <c r="N440" i="1" s="1"/>
  <c r="H439" i="1"/>
  <c r="M439" i="1" s="1"/>
  <c r="N439" i="1" s="1"/>
  <c r="H438" i="1"/>
  <c r="M438" i="1" s="1"/>
  <c r="N438" i="1" s="1"/>
  <c r="H437" i="1"/>
  <c r="M437" i="1" s="1"/>
  <c r="N437" i="1" s="1"/>
  <c r="H436" i="1"/>
  <c r="M436" i="1" s="1"/>
  <c r="N436" i="1" s="1"/>
  <c r="H435" i="1"/>
  <c r="M435" i="1" s="1"/>
  <c r="N435" i="1" s="1"/>
  <c r="H434" i="1"/>
  <c r="M434" i="1" s="1"/>
  <c r="N434" i="1" s="1"/>
  <c r="H433" i="1"/>
  <c r="M433" i="1" s="1"/>
  <c r="N433" i="1" s="1"/>
  <c r="H432" i="1"/>
  <c r="M432" i="1" s="1"/>
  <c r="N432" i="1" s="1"/>
  <c r="H431" i="1"/>
  <c r="M431" i="1" s="1"/>
  <c r="N431" i="1" s="1"/>
  <c r="H430" i="1"/>
  <c r="M430" i="1" s="1"/>
  <c r="N430" i="1" s="1"/>
  <c r="H429" i="1"/>
  <c r="M429" i="1" s="1"/>
  <c r="N429" i="1" s="1"/>
  <c r="H428" i="1"/>
  <c r="M428" i="1" s="1"/>
  <c r="N428" i="1" s="1"/>
  <c r="H427" i="1"/>
  <c r="M427" i="1" s="1"/>
  <c r="N427" i="1" s="1"/>
  <c r="H426" i="1"/>
  <c r="M426" i="1" s="1"/>
  <c r="N426" i="1" s="1"/>
  <c r="H425" i="1"/>
  <c r="M425" i="1" s="1"/>
  <c r="N425" i="1" s="1"/>
  <c r="H424" i="1"/>
  <c r="M424" i="1" s="1"/>
  <c r="N424" i="1" s="1"/>
  <c r="H423" i="1"/>
  <c r="M423" i="1" s="1"/>
  <c r="N423" i="1" s="1"/>
  <c r="H422" i="1"/>
  <c r="M422" i="1" s="1"/>
  <c r="N422" i="1" s="1"/>
  <c r="H421" i="1"/>
  <c r="M421" i="1" s="1"/>
  <c r="N421" i="1" s="1"/>
  <c r="H420" i="1"/>
  <c r="M420" i="1" s="1"/>
  <c r="N420" i="1" s="1"/>
  <c r="H419" i="1"/>
  <c r="M419" i="1" s="1"/>
  <c r="N419" i="1" s="1"/>
  <c r="H418" i="1"/>
  <c r="M418" i="1" s="1"/>
  <c r="N418" i="1" s="1"/>
  <c r="H417" i="1"/>
  <c r="M417" i="1" s="1"/>
  <c r="N417" i="1" s="1"/>
  <c r="H416" i="1"/>
  <c r="M416" i="1" s="1"/>
  <c r="N416" i="1" s="1"/>
  <c r="H415" i="1"/>
  <c r="M415" i="1" s="1"/>
  <c r="N415" i="1" s="1"/>
  <c r="H414" i="1"/>
  <c r="M414" i="1" s="1"/>
  <c r="N414" i="1" s="1"/>
  <c r="H413" i="1"/>
  <c r="M413" i="1" s="1"/>
  <c r="N413" i="1" s="1"/>
  <c r="H412" i="1"/>
  <c r="M412" i="1" s="1"/>
  <c r="N412" i="1" s="1"/>
  <c r="H411" i="1"/>
  <c r="M411" i="1" s="1"/>
  <c r="N411" i="1" s="1"/>
  <c r="H410" i="1"/>
  <c r="M410" i="1" s="1"/>
  <c r="N410" i="1" s="1"/>
  <c r="H409" i="1"/>
  <c r="M409" i="1" s="1"/>
  <c r="N409" i="1" s="1"/>
  <c r="H408" i="1"/>
  <c r="M408" i="1" s="1"/>
  <c r="N408" i="1" s="1"/>
  <c r="H407" i="1"/>
  <c r="M407" i="1" s="1"/>
  <c r="N407" i="1" s="1"/>
  <c r="H406" i="1"/>
  <c r="M406" i="1" s="1"/>
  <c r="N406" i="1" s="1"/>
  <c r="H405" i="1"/>
  <c r="M405" i="1" s="1"/>
  <c r="N405" i="1" s="1"/>
  <c r="H404" i="1"/>
  <c r="M404" i="1" s="1"/>
  <c r="N404" i="1" s="1"/>
  <c r="H403" i="1"/>
  <c r="M403" i="1" s="1"/>
  <c r="N403" i="1" s="1"/>
  <c r="H402" i="1"/>
  <c r="M402" i="1" s="1"/>
  <c r="N402" i="1" s="1"/>
  <c r="H401" i="1"/>
  <c r="M401" i="1" s="1"/>
  <c r="N401" i="1" s="1"/>
  <c r="H400" i="1"/>
  <c r="M400" i="1" s="1"/>
  <c r="N400" i="1" s="1"/>
  <c r="H399" i="1"/>
  <c r="M399" i="1" s="1"/>
  <c r="N399" i="1" s="1"/>
  <c r="H398" i="1"/>
  <c r="M398" i="1" s="1"/>
  <c r="N398" i="1" s="1"/>
  <c r="H397" i="1"/>
  <c r="M397" i="1" s="1"/>
  <c r="N397" i="1" s="1"/>
  <c r="H396" i="1"/>
  <c r="M396" i="1" s="1"/>
  <c r="N396" i="1" s="1"/>
  <c r="H395" i="1"/>
  <c r="M395" i="1" s="1"/>
  <c r="N395" i="1" s="1"/>
  <c r="H394" i="1"/>
  <c r="M394" i="1" s="1"/>
  <c r="N394" i="1" s="1"/>
  <c r="H393" i="1"/>
  <c r="M393" i="1" s="1"/>
  <c r="N393" i="1" s="1"/>
  <c r="H392" i="1"/>
  <c r="M392" i="1" s="1"/>
  <c r="N392" i="1" s="1"/>
  <c r="H391" i="1"/>
  <c r="M391" i="1" s="1"/>
  <c r="N391" i="1" s="1"/>
  <c r="H390" i="1"/>
  <c r="M390" i="1" s="1"/>
  <c r="N390" i="1" s="1"/>
  <c r="H389" i="1"/>
  <c r="M389" i="1" s="1"/>
  <c r="N389" i="1" s="1"/>
  <c r="H388" i="1"/>
  <c r="M388" i="1" s="1"/>
  <c r="N388" i="1" s="1"/>
  <c r="H387" i="1"/>
  <c r="M387" i="1" s="1"/>
  <c r="N387" i="1" s="1"/>
  <c r="H386" i="1"/>
  <c r="M386" i="1" s="1"/>
  <c r="N386" i="1" s="1"/>
  <c r="H385" i="1"/>
  <c r="M385" i="1" s="1"/>
  <c r="N385" i="1" s="1"/>
  <c r="H384" i="1"/>
  <c r="M384" i="1" s="1"/>
  <c r="N384" i="1" s="1"/>
  <c r="H383" i="1"/>
  <c r="M383" i="1" s="1"/>
  <c r="N383" i="1" s="1"/>
  <c r="H382" i="1"/>
  <c r="M382" i="1" s="1"/>
  <c r="N382" i="1" s="1"/>
  <c r="H381" i="1"/>
  <c r="M381" i="1" s="1"/>
  <c r="N381" i="1" s="1"/>
  <c r="H380" i="1"/>
  <c r="M380" i="1" s="1"/>
  <c r="N380" i="1" s="1"/>
  <c r="H379" i="1"/>
  <c r="M379" i="1" s="1"/>
  <c r="N379" i="1" s="1"/>
  <c r="H378" i="1"/>
  <c r="M378" i="1" s="1"/>
  <c r="N378" i="1" s="1"/>
  <c r="H377" i="1"/>
  <c r="M377" i="1" s="1"/>
  <c r="N377" i="1" s="1"/>
  <c r="H376" i="1"/>
  <c r="M376" i="1" s="1"/>
  <c r="N376" i="1" s="1"/>
  <c r="H375" i="1"/>
  <c r="M375" i="1" s="1"/>
  <c r="N375" i="1" s="1"/>
  <c r="H374" i="1"/>
  <c r="M374" i="1" s="1"/>
  <c r="N374" i="1" s="1"/>
  <c r="H373" i="1"/>
  <c r="M373" i="1" s="1"/>
  <c r="N373" i="1" s="1"/>
  <c r="H372" i="1"/>
  <c r="M372" i="1" s="1"/>
  <c r="N372" i="1" s="1"/>
  <c r="H371" i="1"/>
  <c r="M371" i="1" s="1"/>
  <c r="N371" i="1" s="1"/>
  <c r="H370" i="1"/>
  <c r="M370" i="1" s="1"/>
  <c r="N370" i="1" s="1"/>
  <c r="H369" i="1"/>
  <c r="M369" i="1" s="1"/>
  <c r="N369" i="1" s="1"/>
  <c r="H368" i="1"/>
  <c r="M368" i="1" s="1"/>
  <c r="N368" i="1" s="1"/>
  <c r="H367" i="1"/>
  <c r="M367" i="1" s="1"/>
  <c r="N367" i="1" s="1"/>
  <c r="H366" i="1"/>
  <c r="M366" i="1" s="1"/>
  <c r="N366" i="1" s="1"/>
  <c r="H365" i="1"/>
  <c r="M365" i="1" s="1"/>
  <c r="N365" i="1" s="1"/>
  <c r="H364" i="1"/>
  <c r="M364" i="1" s="1"/>
  <c r="N364" i="1" s="1"/>
  <c r="H363" i="1"/>
  <c r="M363" i="1" s="1"/>
  <c r="N363" i="1" s="1"/>
  <c r="H362" i="1"/>
  <c r="M362" i="1" s="1"/>
  <c r="N362" i="1" s="1"/>
  <c r="H361" i="1"/>
  <c r="M361" i="1" s="1"/>
  <c r="N361" i="1" s="1"/>
  <c r="H360" i="1"/>
  <c r="M360" i="1" s="1"/>
  <c r="N360" i="1" s="1"/>
  <c r="H359" i="1"/>
  <c r="M359" i="1" s="1"/>
  <c r="N359" i="1" s="1"/>
  <c r="H358" i="1"/>
  <c r="M358" i="1" s="1"/>
  <c r="N358" i="1" s="1"/>
  <c r="H357" i="1"/>
  <c r="M357" i="1" s="1"/>
  <c r="N357" i="1" s="1"/>
  <c r="H356" i="1"/>
  <c r="M356" i="1" s="1"/>
  <c r="N356" i="1" s="1"/>
  <c r="H355" i="1"/>
  <c r="M355" i="1" s="1"/>
  <c r="N355" i="1" s="1"/>
  <c r="H354" i="1"/>
  <c r="M354" i="1" s="1"/>
  <c r="N354" i="1" s="1"/>
  <c r="H353" i="1"/>
  <c r="M353" i="1" s="1"/>
  <c r="N353" i="1" s="1"/>
  <c r="H352" i="1"/>
  <c r="M352" i="1" s="1"/>
  <c r="N352" i="1" s="1"/>
  <c r="H351" i="1"/>
  <c r="M351" i="1" s="1"/>
  <c r="N351" i="1" s="1"/>
  <c r="H350" i="1"/>
  <c r="M350" i="1" s="1"/>
  <c r="N350" i="1" s="1"/>
  <c r="H349" i="1"/>
  <c r="M349" i="1" s="1"/>
  <c r="N349" i="1" s="1"/>
  <c r="H348" i="1"/>
  <c r="M348" i="1" s="1"/>
  <c r="N348" i="1" s="1"/>
  <c r="H347" i="1"/>
  <c r="M347" i="1" s="1"/>
  <c r="N347" i="1" s="1"/>
  <c r="H346" i="1"/>
  <c r="M346" i="1" s="1"/>
  <c r="N346" i="1" s="1"/>
  <c r="H345" i="1"/>
  <c r="M345" i="1" s="1"/>
  <c r="N345" i="1" s="1"/>
  <c r="H344" i="1"/>
  <c r="M344" i="1" s="1"/>
  <c r="N344" i="1" s="1"/>
  <c r="H343" i="1"/>
  <c r="M343" i="1" s="1"/>
  <c r="N343" i="1" s="1"/>
  <c r="H342" i="1"/>
  <c r="M342" i="1" s="1"/>
  <c r="N342" i="1" s="1"/>
  <c r="H341" i="1"/>
  <c r="M341" i="1" s="1"/>
  <c r="N341" i="1" s="1"/>
  <c r="H340" i="1"/>
  <c r="M340" i="1" s="1"/>
  <c r="N340" i="1" s="1"/>
  <c r="H339" i="1"/>
  <c r="M339" i="1" s="1"/>
  <c r="N339" i="1" s="1"/>
  <c r="H338" i="1"/>
  <c r="M338" i="1" s="1"/>
  <c r="N338" i="1" s="1"/>
  <c r="H337" i="1"/>
  <c r="M337" i="1" s="1"/>
  <c r="N337" i="1" s="1"/>
  <c r="H336" i="1"/>
  <c r="M336" i="1" s="1"/>
  <c r="N336" i="1" s="1"/>
  <c r="H335" i="1"/>
  <c r="M335" i="1" s="1"/>
  <c r="N335" i="1" s="1"/>
  <c r="H334" i="1"/>
  <c r="M334" i="1" s="1"/>
  <c r="N334" i="1" s="1"/>
  <c r="H333" i="1"/>
  <c r="M333" i="1" s="1"/>
  <c r="N333" i="1" s="1"/>
  <c r="H332" i="1"/>
  <c r="M332" i="1" s="1"/>
  <c r="N332" i="1" s="1"/>
  <c r="H331" i="1"/>
  <c r="M331" i="1" s="1"/>
  <c r="N331" i="1" s="1"/>
  <c r="H330" i="1"/>
  <c r="M330" i="1" s="1"/>
  <c r="N330" i="1" s="1"/>
  <c r="H329" i="1"/>
  <c r="M329" i="1" s="1"/>
  <c r="N329" i="1" s="1"/>
  <c r="H328" i="1"/>
  <c r="M328" i="1" s="1"/>
  <c r="N328" i="1" s="1"/>
  <c r="H327" i="1"/>
  <c r="M327" i="1" s="1"/>
  <c r="N327" i="1" s="1"/>
  <c r="H326" i="1"/>
  <c r="M326" i="1" s="1"/>
  <c r="N326" i="1" s="1"/>
  <c r="H325" i="1"/>
  <c r="M325" i="1" s="1"/>
  <c r="N325" i="1" s="1"/>
  <c r="H324" i="1"/>
  <c r="M324" i="1" s="1"/>
  <c r="N324" i="1" s="1"/>
  <c r="H323" i="1"/>
  <c r="M323" i="1" s="1"/>
  <c r="N323" i="1" s="1"/>
  <c r="H322" i="1"/>
  <c r="M322" i="1" s="1"/>
  <c r="N322" i="1" s="1"/>
  <c r="H321" i="1"/>
  <c r="M321" i="1" s="1"/>
  <c r="N321" i="1" s="1"/>
  <c r="H320" i="1"/>
  <c r="M320" i="1" s="1"/>
  <c r="N320" i="1" s="1"/>
  <c r="H319" i="1"/>
  <c r="M319" i="1" s="1"/>
  <c r="N319" i="1" s="1"/>
  <c r="H318" i="1"/>
  <c r="M318" i="1" s="1"/>
  <c r="N318" i="1" s="1"/>
  <c r="H317" i="1"/>
  <c r="M317" i="1" s="1"/>
  <c r="N317" i="1" s="1"/>
  <c r="H316" i="1"/>
  <c r="M316" i="1" s="1"/>
  <c r="N316" i="1" s="1"/>
  <c r="H315" i="1"/>
  <c r="M315" i="1" s="1"/>
  <c r="N315" i="1" s="1"/>
  <c r="H314" i="1"/>
  <c r="M314" i="1" s="1"/>
  <c r="N314" i="1" s="1"/>
  <c r="H313" i="1"/>
  <c r="M313" i="1" s="1"/>
  <c r="N313" i="1" s="1"/>
  <c r="H312" i="1"/>
  <c r="M312" i="1" s="1"/>
  <c r="N312" i="1" s="1"/>
  <c r="H311" i="1"/>
  <c r="M311" i="1" s="1"/>
  <c r="N311" i="1" s="1"/>
  <c r="H310" i="1"/>
  <c r="M310" i="1" s="1"/>
  <c r="N310" i="1" s="1"/>
  <c r="H309" i="1"/>
  <c r="M309" i="1" s="1"/>
  <c r="N309" i="1" s="1"/>
  <c r="H308" i="1"/>
  <c r="M308" i="1" s="1"/>
  <c r="N308" i="1" s="1"/>
  <c r="H307" i="1"/>
  <c r="M307" i="1" s="1"/>
  <c r="N307" i="1" s="1"/>
  <c r="H306" i="1"/>
  <c r="M306" i="1" s="1"/>
  <c r="N306" i="1" s="1"/>
  <c r="H305" i="1"/>
  <c r="M305" i="1" s="1"/>
  <c r="N305" i="1" s="1"/>
  <c r="H304" i="1"/>
  <c r="M304" i="1" s="1"/>
  <c r="N304" i="1" s="1"/>
  <c r="H303" i="1"/>
  <c r="M303" i="1" s="1"/>
  <c r="N303" i="1" s="1"/>
  <c r="H302" i="1"/>
  <c r="M302" i="1" s="1"/>
  <c r="N302" i="1" s="1"/>
  <c r="H301" i="1"/>
  <c r="M301" i="1" s="1"/>
  <c r="N301" i="1" s="1"/>
  <c r="H300" i="1"/>
  <c r="M300" i="1" s="1"/>
  <c r="N300" i="1" s="1"/>
  <c r="H299" i="1"/>
  <c r="M299" i="1" s="1"/>
  <c r="N299" i="1" s="1"/>
  <c r="H298" i="1"/>
  <c r="M298" i="1" s="1"/>
  <c r="N298" i="1" s="1"/>
  <c r="H297" i="1"/>
  <c r="M297" i="1" s="1"/>
  <c r="N297" i="1" s="1"/>
  <c r="H296" i="1"/>
  <c r="M296" i="1" s="1"/>
  <c r="N296" i="1" s="1"/>
  <c r="H295" i="1"/>
  <c r="M295" i="1" s="1"/>
  <c r="N295" i="1" s="1"/>
  <c r="H294" i="1"/>
  <c r="M294" i="1" s="1"/>
  <c r="N294" i="1" s="1"/>
  <c r="H293" i="1"/>
  <c r="M293" i="1" s="1"/>
  <c r="N293" i="1" s="1"/>
  <c r="H292" i="1"/>
  <c r="M292" i="1" s="1"/>
  <c r="N292" i="1" s="1"/>
  <c r="H291" i="1"/>
  <c r="M291" i="1" s="1"/>
  <c r="N291" i="1" s="1"/>
  <c r="H290" i="1"/>
  <c r="M290" i="1" s="1"/>
  <c r="N290" i="1" s="1"/>
  <c r="H289" i="1"/>
  <c r="M289" i="1" s="1"/>
  <c r="N289" i="1" s="1"/>
  <c r="H288" i="1"/>
  <c r="M288" i="1" s="1"/>
  <c r="N288" i="1" s="1"/>
  <c r="H287" i="1"/>
  <c r="M287" i="1" s="1"/>
  <c r="N287" i="1" s="1"/>
  <c r="H286" i="1"/>
  <c r="M286" i="1" s="1"/>
  <c r="N286" i="1" s="1"/>
  <c r="H285" i="1"/>
  <c r="M285" i="1" s="1"/>
  <c r="N285" i="1" s="1"/>
  <c r="H284" i="1"/>
  <c r="M284" i="1" s="1"/>
  <c r="N284" i="1" s="1"/>
  <c r="H283" i="1"/>
  <c r="M283" i="1" s="1"/>
  <c r="N283" i="1" s="1"/>
  <c r="H282" i="1"/>
  <c r="M282" i="1" s="1"/>
  <c r="N282" i="1" s="1"/>
  <c r="H281" i="1"/>
  <c r="M281" i="1" s="1"/>
  <c r="N281" i="1" s="1"/>
  <c r="H280" i="1"/>
  <c r="M280" i="1" s="1"/>
  <c r="N280" i="1" s="1"/>
  <c r="H279" i="1"/>
  <c r="M279" i="1" s="1"/>
  <c r="N279" i="1" s="1"/>
  <c r="H278" i="1"/>
  <c r="M278" i="1" s="1"/>
  <c r="N278" i="1" s="1"/>
  <c r="H277" i="1"/>
  <c r="M277" i="1" s="1"/>
  <c r="N277" i="1" s="1"/>
  <c r="H276" i="1"/>
  <c r="M276" i="1" s="1"/>
  <c r="N276" i="1" s="1"/>
  <c r="H275" i="1"/>
  <c r="M275" i="1" s="1"/>
  <c r="N275" i="1" s="1"/>
  <c r="H274" i="1"/>
  <c r="M274" i="1" s="1"/>
  <c r="N274" i="1" s="1"/>
  <c r="H273" i="1"/>
  <c r="M273" i="1" s="1"/>
  <c r="N273" i="1" s="1"/>
  <c r="H272" i="1"/>
  <c r="M272" i="1" s="1"/>
  <c r="N272" i="1" s="1"/>
  <c r="H271" i="1"/>
  <c r="M271" i="1" s="1"/>
  <c r="N271" i="1" s="1"/>
  <c r="H270" i="1"/>
  <c r="M270" i="1" s="1"/>
  <c r="N270" i="1" s="1"/>
  <c r="H269" i="1"/>
  <c r="M269" i="1" s="1"/>
  <c r="N269" i="1" s="1"/>
  <c r="H268" i="1"/>
  <c r="M268" i="1" s="1"/>
  <c r="N268" i="1" s="1"/>
  <c r="H267" i="1"/>
  <c r="M267" i="1" s="1"/>
  <c r="N267" i="1" s="1"/>
  <c r="H266" i="1"/>
  <c r="M266" i="1" s="1"/>
  <c r="N266" i="1" s="1"/>
  <c r="H265" i="1"/>
  <c r="M265" i="1" s="1"/>
  <c r="N265" i="1" s="1"/>
  <c r="H264" i="1"/>
  <c r="M264" i="1" s="1"/>
  <c r="N264" i="1" s="1"/>
  <c r="H263" i="1"/>
  <c r="M263" i="1" s="1"/>
  <c r="N263" i="1" s="1"/>
  <c r="H262" i="1"/>
  <c r="M262" i="1" s="1"/>
  <c r="N262" i="1" s="1"/>
  <c r="H261" i="1"/>
  <c r="M261" i="1" s="1"/>
  <c r="N261" i="1" s="1"/>
  <c r="H260" i="1"/>
  <c r="M260" i="1" s="1"/>
  <c r="N260" i="1" s="1"/>
  <c r="H259" i="1"/>
  <c r="M259" i="1" s="1"/>
  <c r="N259" i="1" s="1"/>
  <c r="H258" i="1"/>
  <c r="M258" i="1" s="1"/>
  <c r="N258" i="1" s="1"/>
  <c r="H257" i="1"/>
  <c r="M257" i="1" s="1"/>
  <c r="N257" i="1" s="1"/>
  <c r="H256" i="1"/>
  <c r="M256" i="1" s="1"/>
  <c r="N256" i="1" s="1"/>
  <c r="H255" i="1"/>
  <c r="M255" i="1" s="1"/>
  <c r="N255" i="1" s="1"/>
  <c r="H254" i="1"/>
  <c r="M254" i="1" s="1"/>
  <c r="N254" i="1" s="1"/>
  <c r="H253" i="1"/>
  <c r="M253" i="1" s="1"/>
  <c r="N253" i="1" s="1"/>
  <c r="H252" i="1"/>
  <c r="M252" i="1" s="1"/>
  <c r="N252" i="1" s="1"/>
  <c r="H251" i="1"/>
  <c r="M251" i="1" s="1"/>
  <c r="N251" i="1" s="1"/>
  <c r="H250" i="1"/>
  <c r="M250" i="1" s="1"/>
  <c r="N250" i="1" s="1"/>
  <c r="H249" i="1"/>
  <c r="M249" i="1" s="1"/>
  <c r="N249" i="1" s="1"/>
  <c r="H248" i="1"/>
  <c r="M248" i="1" s="1"/>
  <c r="N248" i="1" s="1"/>
  <c r="H247" i="1"/>
  <c r="M247" i="1" s="1"/>
  <c r="N247" i="1" s="1"/>
  <c r="H246" i="1"/>
  <c r="M246" i="1" s="1"/>
  <c r="N246" i="1" s="1"/>
  <c r="H245" i="1"/>
  <c r="M245" i="1" s="1"/>
  <c r="N245" i="1" s="1"/>
  <c r="H244" i="1"/>
  <c r="M244" i="1" s="1"/>
  <c r="N244" i="1" s="1"/>
  <c r="H243" i="1"/>
  <c r="M243" i="1" s="1"/>
  <c r="N243" i="1" s="1"/>
  <c r="H242" i="1"/>
  <c r="M242" i="1" s="1"/>
  <c r="N242" i="1" s="1"/>
  <c r="H241" i="1"/>
  <c r="M241" i="1" s="1"/>
  <c r="N241" i="1" s="1"/>
  <c r="H240" i="1"/>
  <c r="M240" i="1" s="1"/>
  <c r="N240" i="1" s="1"/>
  <c r="H239" i="1"/>
  <c r="M239" i="1" s="1"/>
  <c r="N239" i="1" s="1"/>
  <c r="H238" i="1"/>
  <c r="M238" i="1" s="1"/>
  <c r="N238" i="1" s="1"/>
  <c r="H237" i="1"/>
  <c r="M237" i="1" s="1"/>
  <c r="N237" i="1" s="1"/>
  <c r="H236" i="1"/>
  <c r="M236" i="1" s="1"/>
  <c r="N236" i="1" s="1"/>
  <c r="H235" i="1"/>
  <c r="M235" i="1" s="1"/>
  <c r="N235" i="1" s="1"/>
  <c r="H234" i="1"/>
  <c r="M234" i="1" s="1"/>
  <c r="N234" i="1" s="1"/>
  <c r="H233" i="1"/>
  <c r="M233" i="1" s="1"/>
  <c r="N233" i="1" s="1"/>
  <c r="H232" i="1"/>
  <c r="M232" i="1" s="1"/>
  <c r="N232" i="1" s="1"/>
  <c r="H4" i="2"/>
  <c r="I4" i="2" s="1"/>
  <c r="H5" i="2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H25" i="2"/>
  <c r="I25" i="2" s="1"/>
  <c r="H26" i="2"/>
  <c r="I26" i="2" s="1"/>
  <c r="H27" i="2"/>
  <c r="I27" i="2" s="1"/>
  <c r="H28" i="2"/>
  <c r="I28" i="2" s="1"/>
  <c r="H29" i="2"/>
  <c r="I29" i="2" s="1"/>
  <c r="H30" i="2"/>
  <c r="I30" i="2" s="1"/>
  <c r="H31" i="2"/>
  <c r="I31" i="2" s="1"/>
  <c r="H32" i="2"/>
  <c r="I32" i="2" s="1"/>
  <c r="H33" i="2"/>
  <c r="I33" i="2" s="1"/>
  <c r="H34" i="2"/>
  <c r="I34" i="2" s="1"/>
  <c r="H35" i="2"/>
  <c r="I35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H46" i="2"/>
  <c r="I46" i="2" s="1"/>
  <c r="H47" i="2"/>
  <c r="I47" i="2" s="1"/>
  <c r="H48" i="2"/>
  <c r="I48" i="2" s="1"/>
  <c r="H49" i="2"/>
  <c r="I49" i="2" s="1"/>
  <c r="H50" i="2"/>
  <c r="I50" i="2" s="1"/>
  <c r="H51" i="2"/>
  <c r="I51" i="2" s="1"/>
  <c r="H52" i="2"/>
  <c r="I52" i="2" s="1"/>
  <c r="H53" i="2"/>
  <c r="I53" i="2" s="1"/>
  <c r="H54" i="2"/>
  <c r="I54" i="2" s="1"/>
  <c r="H55" i="2"/>
  <c r="I55" i="2" s="1"/>
  <c r="H56" i="2"/>
  <c r="I56" i="2" s="1"/>
  <c r="H57" i="2"/>
  <c r="I57" i="2" s="1"/>
  <c r="H58" i="2"/>
  <c r="I58" i="2" s="1"/>
  <c r="H59" i="2"/>
  <c r="I59" i="2" s="1"/>
  <c r="H60" i="2"/>
  <c r="I60" i="2" s="1"/>
  <c r="H61" i="2"/>
  <c r="I61" i="2" s="1"/>
  <c r="H62" i="2"/>
  <c r="I62" i="2" s="1"/>
  <c r="H63" i="2"/>
  <c r="I63" i="2" s="1"/>
  <c r="H64" i="2"/>
  <c r="I64" i="2" s="1"/>
  <c r="H65" i="2"/>
  <c r="I65" i="2" s="1"/>
  <c r="H66" i="2"/>
  <c r="I66" i="2" s="1"/>
  <c r="H67" i="2"/>
  <c r="I67" i="2" s="1"/>
  <c r="H68" i="2"/>
  <c r="I68" i="2" s="1"/>
  <c r="H69" i="2"/>
  <c r="I69" i="2" s="1"/>
  <c r="H70" i="2"/>
  <c r="I70" i="2" s="1"/>
  <c r="H71" i="2"/>
  <c r="I71" i="2" s="1"/>
  <c r="H72" i="2"/>
  <c r="I72" i="2" s="1"/>
  <c r="H73" i="2"/>
  <c r="I73" i="2" s="1"/>
  <c r="H74" i="2"/>
  <c r="I74" i="2" s="1"/>
  <c r="H75" i="2"/>
  <c r="I75" i="2" s="1"/>
  <c r="H76" i="2"/>
  <c r="I76" i="2" s="1"/>
  <c r="H77" i="2"/>
  <c r="I77" i="2" s="1"/>
  <c r="H78" i="2"/>
  <c r="I78" i="2" s="1"/>
  <c r="H79" i="2"/>
  <c r="I79" i="2" s="1"/>
  <c r="H80" i="2"/>
  <c r="I80" i="2" s="1"/>
  <c r="H81" i="2"/>
  <c r="I81" i="2" s="1"/>
  <c r="H82" i="2"/>
  <c r="I82" i="2" s="1"/>
  <c r="H83" i="2"/>
  <c r="I83" i="2" s="1"/>
  <c r="H84" i="2"/>
  <c r="I84" i="2" s="1"/>
  <c r="H85" i="2"/>
  <c r="I85" i="2" s="1"/>
  <c r="H86" i="2"/>
  <c r="I86" i="2" s="1"/>
  <c r="H87" i="2"/>
  <c r="I87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I99" i="2" s="1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I124" i="2" s="1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I136" i="2" s="1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M605" i="1" l="1"/>
  <c r="N605" i="1" s="1"/>
  <c r="I605" i="1"/>
  <c r="M607" i="1"/>
  <c r="N607" i="1" s="1"/>
  <c r="I607" i="1"/>
  <c r="M611" i="1"/>
  <c r="N611" i="1" s="1"/>
  <c r="I611" i="1"/>
  <c r="M613" i="1"/>
  <c r="N613" i="1" s="1"/>
  <c r="I613" i="1"/>
  <c r="M617" i="1"/>
  <c r="N617" i="1" s="1"/>
  <c r="I617" i="1"/>
  <c r="M621" i="1"/>
  <c r="N621" i="1" s="1"/>
  <c r="I621" i="1"/>
  <c r="M625" i="1"/>
  <c r="N625" i="1" s="1"/>
  <c r="I625" i="1"/>
  <c r="M629" i="1"/>
  <c r="N629" i="1" s="1"/>
  <c r="I629" i="1"/>
  <c r="M635" i="1"/>
  <c r="N635" i="1" s="1"/>
  <c r="I635" i="1"/>
  <c r="M637" i="1"/>
  <c r="N637" i="1" s="1"/>
  <c r="I637" i="1"/>
  <c r="M641" i="1"/>
  <c r="N641" i="1" s="1"/>
  <c r="I641" i="1"/>
  <c r="M645" i="1"/>
  <c r="N645" i="1" s="1"/>
  <c r="I645" i="1"/>
  <c r="M651" i="1"/>
  <c r="N651" i="1" s="1"/>
  <c r="I651" i="1"/>
  <c r="M655" i="1"/>
  <c r="N655" i="1" s="1"/>
  <c r="I655" i="1"/>
  <c r="M659" i="1"/>
  <c r="N659" i="1" s="1"/>
  <c r="I659" i="1"/>
  <c r="M663" i="1"/>
  <c r="N663" i="1" s="1"/>
  <c r="I663" i="1"/>
  <c r="M667" i="1"/>
  <c r="N667" i="1" s="1"/>
  <c r="I667" i="1"/>
  <c r="M671" i="1"/>
  <c r="N671" i="1" s="1"/>
  <c r="I671" i="1"/>
  <c r="M675" i="1"/>
  <c r="N675" i="1" s="1"/>
  <c r="I675" i="1"/>
  <c r="M679" i="1"/>
  <c r="N679" i="1" s="1"/>
  <c r="I679" i="1"/>
  <c r="M683" i="1"/>
  <c r="N683" i="1" s="1"/>
  <c r="I683" i="1"/>
  <c r="M687" i="1"/>
  <c r="N687" i="1" s="1"/>
  <c r="I687" i="1"/>
  <c r="M693" i="1"/>
  <c r="N693" i="1" s="1"/>
  <c r="I693" i="1"/>
  <c r="M697" i="1"/>
  <c r="N697" i="1" s="1"/>
  <c r="I697" i="1"/>
  <c r="M705" i="1"/>
  <c r="N705" i="1" s="1"/>
  <c r="I705" i="1"/>
  <c r="M709" i="1"/>
  <c r="N709" i="1" s="1"/>
  <c r="I709" i="1"/>
  <c r="M713" i="1"/>
  <c r="N713" i="1" s="1"/>
  <c r="I713" i="1"/>
  <c r="M717" i="1"/>
  <c r="N717" i="1" s="1"/>
  <c r="I717" i="1"/>
  <c r="M723" i="1"/>
  <c r="N723" i="1" s="1"/>
  <c r="I723" i="1"/>
  <c r="M727" i="1"/>
  <c r="N727" i="1" s="1"/>
  <c r="I727" i="1"/>
  <c r="M729" i="1"/>
  <c r="N729" i="1" s="1"/>
  <c r="I729" i="1"/>
  <c r="M733" i="1"/>
  <c r="N733" i="1" s="1"/>
  <c r="I733" i="1"/>
  <c r="M735" i="1"/>
  <c r="N735" i="1" s="1"/>
  <c r="I735" i="1"/>
  <c r="M739" i="1"/>
  <c r="N739" i="1" s="1"/>
  <c r="I739" i="1"/>
  <c r="M743" i="1"/>
  <c r="N743" i="1" s="1"/>
  <c r="I743" i="1"/>
  <c r="M747" i="1"/>
  <c r="N747" i="1" s="1"/>
  <c r="I747" i="1"/>
  <c r="M751" i="1"/>
  <c r="N751" i="1" s="1"/>
  <c r="I751" i="1"/>
  <c r="M755" i="1"/>
  <c r="N755" i="1" s="1"/>
  <c r="I755" i="1"/>
  <c r="M759" i="1"/>
  <c r="N759" i="1" s="1"/>
  <c r="I759" i="1"/>
  <c r="M763" i="1"/>
  <c r="N763" i="1" s="1"/>
  <c r="I763" i="1"/>
  <c r="M767" i="1"/>
  <c r="N767" i="1" s="1"/>
  <c r="I767" i="1"/>
  <c r="M771" i="1"/>
  <c r="N771" i="1" s="1"/>
  <c r="I771" i="1"/>
  <c r="M775" i="1"/>
  <c r="N775" i="1" s="1"/>
  <c r="I775" i="1"/>
  <c r="M781" i="1"/>
  <c r="N781" i="1" s="1"/>
  <c r="I781" i="1"/>
  <c r="M785" i="1"/>
  <c r="N785" i="1" s="1"/>
  <c r="I785" i="1"/>
  <c r="M789" i="1"/>
  <c r="N789" i="1" s="1"/>
  <c r="I789" i="1"/>
  <c r="M793" i="1"/>
  <c r="N793" i="1" s="1"/>
  <c r="I793" i="1"/>
  <c r="M797" i="1"/>
  <c r="N797" i="1" s="1"/>
  <c r="I797" i="1"/>
  <c r="M801" i="1"/>
  <c r="N801" i="1" s="1"/>
  <c r="I801" i="1"/>
  <c r="M805" i="1"/>
  <c r="N805" i="1" s="1"/>
  <c r="I805" i="1"/>
  <c r="M809" i="1"/>
  <c r="N809" i="1" s="1"/>
  <c r="I809" i="1"/>
  <c r="M813" i="1"/>
  <c r="N813" i="1" s="1"/>
  <c r="I813" i="1"/>
  <c r="M817" i="1"/>
  <c r="N817" i="1" s="1"/>
  <c r="I817" i="1"/>
  <c r="M821" i="1"/>
  <c r="N821" i="1" s="1"/>
  <c r="I821" i="1"/>
  <c r="M825" i="1"/>
  <c r="N825" i="1" s="1"/>
  <c r="I825" i="1"/>
  <c r="M831" i="1"/>
  <c r="N831" i="1" s="1"/>
  <c r="I831" i="1"/>
  <c r="M835" i="1"/>
  <c r="N835" i="1" s="1"/>
  <c r="I835" i="1"/>
  <c r="M839" i="1"/>
  <c r="N839" i="1" s="1"/>
  <c r="I839" i="1"/>
  <c r="M843" i="1"/>
  <c r="N843" i="1" s="1"/>
  <c r="I843" i="1"/>
  <c r="M847" i="1"/>
  <c r="N847" i="1" s="1"/>
  <c r="I847" i="1"/>
  <c r="M853" i="1"/>
  <c r="N853" i="1" s="1"/>
  <c r="I853" i="1"/>
  <c r="M857" i="1"/>
  <c r="N857" i="1" s="1"/>
  <c r="I857" i="1"/>
  <c r="M863" i="1"/>
  <c r="N863" i="1" s="1"/>
  <c r="I863" i="1"/>
  <c r="M869" i="1"/>
  <c r="N869" i="1" s="1"/>
  <c r="I869" i="1"/>
  <c r="M875" i="1"/>
  <c r="N875" i="1" s="1"/>
  <c r="I875" i="1"/>
  <c r="M879" i="1"/>
  <c r="N879" i="1" s="1"/>
  <c r="I879" i="1"/>
  <c r="I235" i="1"/>
  <c r="O235" i="1" s="1"/>
  <c r="I239" i="1"/>
  <c r="O239" i="1" s="1"/>
  <c r="I243" i="1"/>
  <c r="O243" i="1" s="1"/>
  <c r="I249" i="1"/>
  <c r="O249" i="1" s="1"/>
  <c r="I253" i="1"/>
  <c r="O253" i="1" s="1"/>
  <c r="I257" i="1"/>
  <c r="O257" i="1" s="1"/>
  <c r="I263" i="1"/>
  <c r="O263" i="1" s="1"/>
  <c r="I265" i="1"/>
  <c r="O265" i="1" s="1"/>
  <c r="I271" i="1"/>
  <c r="O271" i="1" s="1"/>
  <c r="I275" i="1"/>
  <c r="O275" i="1" s="1"/>
  <c r="I279" i="1"/>
  <c r="O279" i="1" s="1"/>
  <c r="I281" i="1"/>
  <c r="O281" i="1" s="1"/>
  <c r="I283" i="1"/>
  <c r="O283" i="1" s="1"/>
  <c r="I287" i="1"/>
  <c r="O287" i="1" s="1"/>
  <c r="I293" i="1"/>
  <c r="O293" i="1" s="1"/>
  <c r="I297" i="1"/>
  <c r="O297" i="1" s="1"/>
  <c r="I301" i="1"/>
  <c r="O301" i="1" s="1"/>
  <c r="I305" i="1"/>
  <c r="O305" i="1" s="1"/>
  <c r="I309" i="1"/>
  <c r="O309" i="1" s="1"/>
  <c r="I313" i="1"/>
  <c r="O313" i="1" s="1"/>
  <c r="I317" i="1"/>
  <c r="O317" i="1" s="1"/>
  <c r="I321" i="1"/>
  <c r="O321" i="1" s="1"/>
  <c r="I325" i="1"/>
  <c r="O325" i="1" s="1"/>
  <c r="I329" i="1"/>
  <c r="O329" i="1" s="1"/>
  <c r="I335" i="1"/>
  <c r="O335" i="1" s="1"/>
  <c r="I339" i="1"/>
  <c r="O339" i="1" s="1"/>
  <c r="I343" i="1"/>
  <c r="O343" i="1" s="1"/>
  <c r="I347" i="1"/>
  <c r="O347" i="1" s="1"/>
  <c r="I351" i="1"/>
  <c r="O351" i="1" s="1"/>
  <c r="I357" i="1"/>
  <c r="O357" i="1" s="1"/>
  <c r="I363" i="1"/>
  <c r="O363" i="1" s="1"/>
  <c r="I367" i="1"/>
  <c r="O367" i="1" s="1"/>
  <c r="I371" i="1"/>
  <c r="O371" i="1" s="1"/>
  <c r="I377" i="1"/>
  <c r="O377" i="1" s="1"/>
  <c r="I397" i="1"/>
  <c r="O397" i="1" s="1"/>
  <c r="M603" i="1"/>
  <c r="N603" i="1" s="1"/>
  <c r="I603" i="1"/>
  <c r="M609" i="1"/>
  <c r="N609" i="1" s="1"/>
  <c r="I609" i="1"/>
  <c r="M615" i="1"/>
  <c r="N615" i="1" s="1"/>
  <c r="I615" i="1"/>
  <c r="M619" i="1"/>
  <c r="N619" i="1" s="1"/>
  <c r="I619" i="1"/>
  <c r="M623" i="1"/>
  <c r="N623" i="1" s="1"/>
  <c r="I623" i="1"/>
  <c r="M627" i="1"/>
  <c r="N627" i="1" s="1"/>
  <c r="I627" i="1"/>
  <c r="M631" i="1"/>
  <c r="N631" i="1" s="1"/>
  <c r="I631" i="1"/>
  <c r="M633" i="1"/>
  <c r="N633" i="1" s="1"/>
  <c r="I633" i="1"/>
  <c r="M639" i="1"/>
  <c r="N639" i="1" s="1"/>
  <c r="I639" i="1"/>
  <c r="M643" i="1"/>
  <c r="N643" i="1" s="1"/>
  <c r="I643" i="1"/>
  <c r="M647" i="1"/>
  <c r="N647" i="1" s="1"/>
  <c r="I647" i="1"/>
  <c r="M649" i="1"/>
  <c r="N649" i="1" s="1"/>
  <c r="I649" i="1"/>
  <c r="M653" i="1"/>
  <c r="N653" i="1" s="1"/>
  <c r="I653" i="1"/>
  <c r="M657" i="1"/>
  <c r="N657" i="1" s="1"/>
  <c r="I657" i="1"/>
  <c r="M661" i="1"/>
  <c r="N661" i="1" s="1"/>
  <c r="I661" i="1"/>
  <c r="M665" i="1"/>
  <c r="N665" i="1" s="1"/>
  <c r="I665" i="1"/>
  <c r="M669" i="1"/>
  <c r="N669" i="1" s="1"/>
  <c r="I669" i="1"/>
  <c r="M673" i="1"/>
  <c r="N673" i="1" s="1"/>
  <c r="I673" i="1"/>
  <c r="M677" i="1"/>
  <c r="N677" i="1" s="1"/>
  <c r="I677" i="1"/>
  <c r="M681" i="1"/>
  <c r="N681" i="1" s="1"/>
  <c r="I681" i="1"/>
  <c r="M685" i="1"/>
  <c r="N685" i="1" s="1"/>
  <c r="I685" i="1"/>
  <c r="M689" i="1"/>
  <c r="N689" i="1" s="1"/>
  <c r="I689" i="1"/>
  <c r="M691" i="1"/>
  <c r="N691" i="1" s="1"/>
  <c r="I691" i="1"/>
  <c r="M695" i="1"/>
  <c r="N695" i="1" s="1"/>
  <c r="I695" i="1"/>
  <c r="M699" i="1"/>
  <c r="N699" i="1" s="1"/>
  <c r="I699" i="1"/>
  <c r="M701" i="1"/>
  <c r="N701" i="1" s="1"/>
  <c r="I701" i="1"/>
  <c r="M703" i="1"/>
  <c r="N703" i="1" s="1"/>
  <c r="I703" i="1"/>
  <c r="M707" i="1"/>
  <c r="N707" i="1" s="1"/>
  <c r="I707" i="1"/>
  <c r="M711" i="1"/>
  <c r="N711" i="1" s="1"/>
  <c r="I711" i="1"/>
  <c r="M715" i="1"/>
  <c r="N715" i="1" s="1"/>
  <c r="I715" i="1"/>
  <c r="M719" i="1"/>
  <c r="N719" i="1" s="1"/>
  <c r="I719" i="1"/>
  <c r="M721" i="1"/>
  <c r="N721" i="1" s="1"/>
  <c r="I721" i="1"/>
  <c r="M725" i="1"/>
  <c r="N725" i="1" s="1"/>
  <c r="I725" i="1"/>
  <c r="M731" i="1"/>
  <c r="N731" i="1" s="1"/>
  <c r="I731" i="1"/>
  <c r="M737" i="1"/>
  <c r="N737" i="1" s="1"/>
  <c r="I737" i="1"/>
  <c r="M741" i="1"/>
  <c r="N741" i="1" s="1"/>
  <c r="I741" i="1"/>
  <c r="M745" i="1"/>
  <c r="N745" i="1" s="1"/>
  <c r="I745" i="1"/>
  <c r="M749" i="1"/>
  <c r="N749" i="1" s="1"/>
  <c r="I749" i="1"/>
  <c r="M753" i="1"/>
  <c r="N753" i="1" s="1"/>
  <c r="I753" i="1"/>
  <c r="M757" i="1"/>
  <c r="N757" i="1" s="1"/>
  <c r="I757" i="1"/>
  <c r="M761" i="1"/>
  <c r="N761" i="1" s="1"/>
  <c r="I761" i="1"/>
  <c r="M765" i="1"/>
  <c r="N765" i="1" s="1"/>
  <c r="I765" i="1"/>
  <c r="M769" i="1"/>
  <c r="N769" i="1" s="1"/>
  <c r="I769" i="1"/>
  <c r="M773" i="1"/>
  <c r="N773" i="1" s="1"/>
  <c r="I773" i="1"/>
  <c r="M777" i="1"/>
  <c r="N777" i="1" s="1"/>
  <c r="I777" i="1"/>
  <c r="M779" i="1"/>
  <c r="N779" i="1" s="1"/>
  <c r="I779" i="1"/>
  <c r="M783" i="1"/>
  <c r="N783" i="1" s="1"/>
  <c r="I783" i="1"/>
  <c r="M787" i="1"/>
  <c r="N787" i="1" s="1"/>
  <c r="I787" i="1"/>
  <c r="M791" i="1"/>
  <c r="N791" i="1" s="1"/>
  <c r="I791" i="1"/>
  <c r="M795" i="1"/>
  <c r="N795" i="1" s="1"/>
  <c r="I795" i="1"/>
  <c r="M799" i="1"/>
  <c r="N799" i="1" s="1"/>
  <c r="I799" i="1"/>
  <c r="M803" i="1"/>
  <c r="N803" i="1" s="1"/>
  <c r="I803" i="1"/>
  <c r="M807" i="1"/>
  <c r="N807" i="1" s="1"/>
  <c r="I807" i="1"/>
  <c r="M811" i="1"/>
  <c r="N811" i="1" s="1"/>
  <c r="I811" i="1"/>
  <c r="M815" i="1"/>
  <c r="N815" i="1" s="1"/>
  <c r="I815" i="1"/>
  <c r="M819" i="1"/>
  <c r="N819" i="1" s="1"/>
  <c r="I819" i="1"/>
  <c r="M823" i="1"/>
  <c r="N823" i="1" s="1"/>
  <c r="I823" i="1"/>
  <c r="M827" i="1"/>
  <c r="N827" i="1" s="1"/>
  <c r="I827" i="1"/>
  <c r="M829" i="1"/>
  <c r="N829" i="1" s="1"/>
  <c r="I829" i="1"/>
  <c r="M833" i="1"/>
  <c r="N833" i="1" s="1"/>
  <c r="I833" i="1"/>
  <c r="M837" i="1"/>
  <c r="N837" i="1" s="1"/>
  <c r="I837" i="1"/>
  <c r="M841" i="1"/>
  <c r="N841" i="1" s="1"/>
  <c r="I841" i="1"/>
  <c r="M845" i="1"/>
  <c r="N845" i="1" s="1"/>
  <c r="I845" i="1"/>
  <c r="M849" i="1"/>
  <c r="N849" i="1" s="1"/>
  <c r="I849" i="1"/>
  <c r="M851" i="1"/>
  <c r="N851" i="1" s="1"/>
  <c r="I851" i="1"/>
  <c r="M855" i="1"/>
  <c r="N855" i="1" s="1"/>
  <c r="I855" i="1"/>
  <c r="M859" i="1"/>
  <c r="N859" i="1" s="1"/>
  <c r="I859" i="1"/>
  <c r="M861" i="1"/>
  <c r="N861" i="1" s="1"/>
  <c r="I861" i="1"/>
  <c r="M865" i="1"/>
  <c r="N865" i="1" s="1"/>
  <c r="I865" i="1"/>
  <c r="M867" i="1"/>
  <c r="N867" i="1" s="1"/>
  <c r="I867" i="1"/>
  <c r="M871" i="1"/>
  <c r="N871" i="1" s="1"/>
  <c r="I871" i="1"/>
  <c r="M873" i="1"/>
  <c r="N873" i="1" s="1"/>
  <c r="I873" i="1"/>
  <c r="M877" i="1"/>
  <c r="N877" i="1" s="1"/>
  <c r="I877" i="1"/>
  <c r="I233" i="1"/>
  <c r="O233" i="1" s="1"/>
  <c r="I237" i="1"/>
  <c r="O237" i="1" s="1"/>
  <c r="I241" i="1"/>
  <c r="O241" i="1" s="1"/>
  <c r="I245" i="1"/>
  <c r="O245" i="1" s="1"/>
  <c r="I247" i="1"/>
  <c r="O247" i="1" s="1"/>
  <c r="I251" i="1"/>
  <c r="O251" i="1" s="1"/>
  <c r="I255" i="1"/>
  <c r="O255" i="1" s="1"/>
  <c r="I259" i="1"/>
  <c r="O259" i="1" s="1"/>
  <c r="I261" i="1"/>
  <c r="O261" i="1" s="1"/>
  <c r="I267" i="1"/>
  <c r="O267" i="1" s="1"/>
  <c r="I269" i="1"/>
  <c r="O269" i="1" s="1"/>
  <c r="I273" i="1"/>
  <c r="O273" i="1" s="1"/>
  <c r="I277" i="1"/>
  <c r="O277" i="1" s="1"/>
  <c r="I285" i="1"/>
  <c r="O285" i="1" s="1"/>
  <c r="I289" i="1"/>
  <c r="O289" i="1" s="1"/>
  <c r="I291" i="1"/>
  <c r="O291" i="1" s="1"/>
  <c r="I295" i="1"/>
  <c r="O295" i="1" s="1"/>
  <c r="I299" i="1"/>
  <c r="O299" i="1" s="1"/>
  <c r="I303" i="1"/>
  <c r="O303" i="1" s="1"/>
  <c r="I307" i="1"/>
  <c r="O307" i="1" s="1"/>
  <c r="I311" i="1"/>
  <c r="O311" i="1" s="1"/>
  <c r="I315" i="1"/>
  <c r="O315" i="1" s="1"/>
  <c r="I319" i="1"/>
  <c r="O319" i="1" s="1"/>
  <c r="I323" i="1"/>
  <c r="O323" i="1" s="1"/>
  <c r="I327" i="1"/>
  <c r="O327" i="1" s="1"/>
  <c r="I331" i="1"/>
  <c r="O331" i="1" s="1"/>
  <c r="I333" i="1"/>
  <c r="O333" i="1" s="1"/>
  <c r="I337" i="1"/>
  <c r="O337" i="1" s="1"/>
  <c r="I341" i="1"/>
  <c r="O341" i="1" s="1"/>
  <c r="I345" i="1"/>
  <c r="O345" i="1" s="1"/>
  <c r="I349" i="1"/>
  <c r="O349" i="1" s="1"/>
  <c r="I353" i="1"/>
  <c r="O353" i="1" s="1"/>
  <c r="I355" i="1"/>
  <c r="O355" i="1" s="1"/>
  <c r="I359" i="1"/>
  <c r="O359" i="1" s="1"/>
  <c r="I361" i="1"/>
  <c r="O361" i="1" s="1"/>
  <c r="I365" i="1"/>
  <c r="O365" i="1" s="1"/>
  <c r="I369" i="1"/>
  <c r="O369" i="1" s="1"/>
  <c r="I373" i="1"/>
  <c r="O373" i="1" s="1"/>
  <c r="I375" i="1"/>
  <c r="O375" i="1" s="1"/>
  <c r="I379" i="1"/>
  <c r="O379" i="1" s="1"/>
  <c r="I381" i="1"/>
  <c r="O381" i="1" s="1"/>
  <c r="I383" i="1"/>
  <c r="O383" i="1" s="1"/>
  <c r="I385" i="1"/>
  <c r="O385" i="1" s="1"/>
  <c r="I387" i="1"/>
  <c r="O387" i="1" s="1"/>
  <c r="I389" i="1"/>
  <c r="O389" i="1" s="1"/>
  <c r="I391" i="1"/>
  <c r="O391" i="1" s="1"/>
  <c r="I393" i="1"/>
  <c r="O393" i="1" s="1"/>
  <c r="I395" i="1"/>
  <c r="O395" i="1" s="1"/>
  <c r="I399" i="1"/>
  <c r="O399" i="1" s="1"/>
  <c r="I401" i="1"/>
  <c r="O401" i="1" s="1"/>
  <c r="I403" i="1"/>
  <c r="O403" i="1" s="1"/>
  <c r="I405" i="1"/>
  <c r="O405" i="1" s="1"/>
  <c r="I407" i="1"/>
  <c r="O407" i="1" s="1"/>
  <c r="I409" i="1"/>
  <c r="O409" i="1" s="1"/>
  <c r="I411" i="1"/>
  <c r="O411" i="1" s="1"/>
  <c r="I413" i="1"/>
  <c r="O413" i="1" s="1"/>
  <c r="I415" i="1"/>
  <c r="O415" i="1" s="1"/>
  <c r="I417" i="1"/>
  <c r="O417" i="1" s="1"/>
  <c r="I419" i="1"/>
  <c r="O419" i="1" s="1"/>
  <c r="I421" i="1"/>
  <c r="O421" i="1" s="1"/>
  <c r="I423" i="1"/>
  <c r="O423" i="1" s="1"/>
  <c r="I425" i="1"/>
  <c r="O425" i="1" s="1"/>
  <c r="I427" i="1"/>
  <c r="O427" i="1" s="1"/>
  <c r="I429" i="1"/>
  <c r="O429" i="1" s="1"/>
  <c r="I431" i="1"/>
  <c r="O431" i="1" s="1"/>
  <c r="I433" i="1"/>
  <c r="O433" i="1" s="1"/>
  <c r="I435" i="1"/>
  <c r="O435" i="1" s="1"/>
  <c r="I437" i="1"/>
  <c r="O437" i="1" s="1"/>
  <c r="I439" i="1"/>
  <c r="O439" i="1" s="1"/>
  <c r="I441" i="1"/>
  <c r="O441" i="1" s="1"/>
  <c r="I443" i="1"/>
  <c r="O443" i="1" s="1"/>
  <c r="I445" i="1"/>
  <c r="O445" i="1" s="1"/>
  <c r="I447" i="1"/>
  <c r="O447" i="1" s="1"/>
  <c r="I449" i="1"/>
  <c r="O449" i="1" s="1"/>
  <c r="I451" i="1"/>
  <c r="O451" i="1" s="1"/>
  <c r="I453" i="1"/>
  <c r="O453" i="1" s="1"/>
  <c r="I455" i="1"/>
  <c r="O455" i="1" s="1"/>
  <c r="I457" i="1"/>
  <c r="O457" i="1" s="1"/>
  <c r="I459" i="1"/>
  <c r="O459" i="1" s="1"/>
  <c r="I461" i="1"/>
  <c r="O461" i="1" s="1"/>
  <c r="I463" i="1"/>
  <c r="O463" i="1" s="1"/>
  <c r="I465" i="1"/>
  <c r="O465" i="1" s="1"/>
  <c r="I467" i="1"/>
  <c r="O467" i="1" s="1"/>
  <c r="I469" i="1"/>
  <c r="O469" i="1" s="1"/>
  <c r="I471" i="1"/>
  <c r="O471" i="1" s="1"/>
  <c r="I473" i="1"/>
  <c r="O473" i="1" s="1"/>
  <c r="I475" i="1"/>
  <c r="O475" i="1" s="1"/>
  <c r="I477" i="1"/>
  <c r="O477" i="1" s="1"/>
  <c r="I479" i="1"/>
  <c r="O479" i="1" s="1"/>
  <c r="I481" i="1"/>
  <c r="O481" i="1" s="1"/>
  <c r="I483" i="1"/>
  <c r="O483" i="1" s="1"/>
  <c r="I485" i="1"/>
  <c r="O485" i="1" s="1"/>
  <c r="I487" i="1"/>
  <c r="O487" i="1" s="1"/>
  <c r="I489" i="1"/>
  <c r="O489" i="1" s="1"/>
  <c r="I491" i="1"/>
  <c r="O491" i="1" s="1"/>
  <c r="I493" i="1"/>
  <c r="O493" i="1" s="1"/>
  <c r="I495" i="1"/>
  <c r="O495" i="1" s="1"/>
  <c r="I497" i="1"/>
  <c r="O497" i="1" s="1"/>
  <c r="I499" i="1"/>
  <c r="O499" i="1" s="1"/>
  <c r="I501" i="1"/>
  <c r="O501" i="1" s="1"/>
  <c r="I503" i="1"/>
  <c r="O503" i="1" s="1"/>
  <c r="I505" i="1"/>
  <c r="O505" i="1" s="1"/>
  <c r="I507" i="1"/>
  <c r="O507" i="1" s="1"/>
  <c r="I509" i="1"/>
  <c r="O509" i="1" s="1"/>
  <c r="I511" i="1"/>
  <c r="O511" i="1" s="1"/>
  <c r="I513" i="1"/>
  <c r="O513" i="1" s="1"/>
  <c r="I515" i="1"/>
  <c r="O515" i="1" s="1"/>
  <c r="I517" i="1"/>
  <c r="O517" i="1" s="1"/>
  <c r="I519" i="1"/>
  <c r="O519" i="1" s="1"/>
  <c r="I521" i="1"/>
  <c r="O521" i="1" s="1"/>
  <c r="I523" i="1"/>
  <c r="O523" i="1" s="1"/>
  <c r="I525" i="1"/>
  <c r="O525" i="1" s="1"/>
  <c r="I527" i="1"/>
  <c r="O527" i="1" s="1"/>
  <c r="I529" i="1"/>
  <c r="O529" i="1" s="1"/>
  <c r="I531" i="1"/>
  <c r="O531" i="1" s="1"/>
  <c r="I533" i="1"/>
  <c r="O533" i="1" s="1"/>
  <c r="I535" i="1"/>
  <c r="O535" i="1" s="1"/>
  <c r="I537" i="1"/>
  <c r="O537" i="1" s="1"/>
  <c r="I539" i="1"/>
  <c r="O539" i="1" s="1"/>
  <c r="I541" i="1"/>
  <c r="O541" i="1" s="1"/>
  <c r="I543" i="1"/>
  <c r="O543" i="1" s="1"/>
  <c r="I545" i="1"/>
  <c r="O545" i="1" s="1"/>
  <c r="I547" i="1"/>
  <c r="O547" i="1" s="1"/>
  <c r="I549" i="1"/>
  <c r="O549" i="1" s="1"/>
  <c r="I551" i="1"/>
  <c r="O551" i="1" s="1"/>
  <c r="I553" i="1"/>
  <c r="O553" i="1" s="1"/>
  <c r="I555" i="1"/>
  <c r="O555" i="1" s="1"/>
  <c r="I557" i="1"/>
  <c r="O557" i="1" s="1"/>
  <c r="I559" i="1"/>
  <c r="O559" i="1" s="1"/>
  <c r="I561" i="1"/>
  <c r="O561" i="1" s="1"/>
  <c r="I563" i="1"/>
  <c r="O563" i="1" s="1"/>
  <c r="I565" i="1"/>
  <c r="O565" i="1" s="1"/>
  <c r="I567" i="1"/>
  <c r="O567" i="1" s="1"/>
  <c r="I569" i="1"/>
  <c r="O569" i="1" s="1"/>
  <c r="I571" i="1"/>
  <c r="O571" i="1" s="1"/>
  <c r="I573" i="1"/>
  <c r="O573" i="1" s="1"/>
  <c r="I575" i="1"/>
  <c r="O575" i="1" s="1"/>
  <c r="I577" i="1"/>
  <c r="O577" i="1" s="1"/>
  <c r="I579" i="1"/>
  <c r="O579" i="1" s="1"/>
  <c r="I581" i="1"/>
  <c r="O581" i="1" s="1"/>
  <c r="I583" i="1"/>
  <c r="O583" i="1" s="1"/>
  <c r="I585" i="1"/>
  <c r="O585" i="1" s="1"/>
  <c r="I587" i="1"/>
  <c r="O587" i="1" s="1"/>
  <c r="I589" i="1"/>
  <c r="O589" i="1" s="1"/>
  <c r="I591" i="1"/>
  <c r="O591" i="1" s="1"/>
  <c r="I593" i="1"/>
  <c r="O593" i="1" s="1"/>
  <c r="I595" i="1"/>
  <c r="O595" i="1" s="1"/>
  <c r="I597" i="1"/>
  <c r="O597" i="1" s="1"/>
  <c r="I599" i="1"/>
  <c r="O599" i="1" s="1"/>
  <c r="I601" i="1"/>
  <c r="O601" i="1" s="1"/>
  <c r="M604" i="1"/>
  <c r="N604" i="1" s="1"/>
  <c r="I604" i="1"/>
  <c r="M606" i="1"/>
  <c r="N606" i="1" s="1"/>
  <c r="I606" i="1"/>
  <c r="M608" i="1"/>
  <c r="N608" i="1" s="1"/>
  <c r="I608" i="1"/>
  <c r="M610" i="1"/>
  <c r="N610" i="1" s="1"/>
  <c r="I610" i="1"/>
  <c r="M612" i="1"/>
  <c r="N612" i="1" s="1"/>
  <c r="I612" i="1"/>
  <c r="M614" i="1"/>
  <c r="N614" i="1" s="1"/>
  <c r="I614" i="1"/>
  <c r="M616" i="1"/>
  <c r="N616" i="1" s="1"/>
  <c r="I616" i="1"/>
  <c r="M618" i="1"/>
  <c r="N618" i="1" s="1"/>
  <c r="I618" i="1"/>
  <c r="M620" i="1"/>
  <c r="N620" i="1" s="1"/>
  <c r="I620" i="1"/>
  <c r="M622" i="1"/>
  <c r="N622" i="1" s="1"/>
  <c r="I622" i="1"/>
  <c r="M624" i="1"/>
  <c r="N624" i="1" s="1"/>
  <c r="I624" i="1"/>
  <c r="M626" i="1"/>
  <c r="N626" i="1" s="1"/>
  <c r="I626" i="1"/>
  <c r="M628" i="1"/>
  <c r="N628" i="1" s="1"/>
  <c r="I628" i="1"/>
  <c r="M630" i="1"/>
  <c r="N630" i="1" s="1"/>
  <c r="I630" i="1"/>
  <c r="M632" i="1"/>
  <c r="N632" i="1" s="1"/>
  <c r="I632" i="1"/>
  <c r="M634" i="1"/>
  <c r="N634" i="1" s="1"/>
  <c r="I634" i="1"/>
  <c r="M636" i="1"/>
  <c r="N636" i="1" s="1"/>
  <c r="I636" i="1"/>
  <c r="M638" i="1"/>
  <c r="N638" i="1" s="1"/>
  <c r="I638" i="1"/>
  <c r="M640" i="1"/>
  <c r="N640" i="1" s="1"/>
  <c r="I640" i="1"/>
  <c r="M642" i="1"/>
  <c r="N642" i="1" s="1"/>
  <c r="I642" i="1"/>
  <c r="M644" i="1"/>
  <c r="N644" i="1" s="1"/>
  <c r="I644" i="1"/>
  <c r="M646" i="1"/>
  <c r="N646" i="1" s="1"/>
  <c r="I646" i="1"/>
  <c r="M648" i="1"/>
  <c r="N648" i="1" s="1"/>
  <c r="I648" i="1"/>
  <c r="M650" i="1"/>
  <c r="N650" i="1" s="1"/>
  <c r="I650" i="1"/>
  <c r="M652" i="1"/>
  <c r="N652" i="1" s="1"/>
  <c r="I652" i="1"/>
  <c r="M654" i="1"/>
  <c r="N654" i="1" s="1"/>
  <c r="I654" i="1"/>
  <c r="M656" i="1"/>
  <c r="N656" i="1" s="1"/>
  <c r="I656" i="1"/>
  <c r="M658" i="1"/>
  <c r="N658" i="1" s="1"/>
  <c r="I658" i="1"/>
  <c r="M660" i="1"/>
  <c r="N660" i="1" s="1"/>
  <c r="I660" i="1"/>
  <c r="M662" i="1"/>
  <c r="N662" i="1" s="1"/>
  <c r="I662" i="1"/>
  <c r="M664" i="1"/>
  <c r="N664" i="1" s="1"/>
  <c r="I664" i="1"/>
  <c r="M666" i="1"/>
  <c r="N666" i="1" s="1"/>
  <c r="I666" i="1"/>
  <c r="M668" i="1"/>
  <c r="N668" i="1" s="1"/>
  <c r="I668" i="1"/>
  <c r="M670" i="1"/>
  <c r="N670" i="1" s="1"/>
  <c r="I670" i="1"/>
  <c r="M672" i="1"/>
  <c r="N672" i="1" s="1"/>
  <c r="I672" i="1"/>
  <c r="M674" i="1"/>
  <c r="N674" i="1" s="1"/>
  <c r="I674" i="1"/>
  <c r="M676" i="1"/>
  <c r="N676" i="1" s="1"/>
  <c r="I676" i="1"/>
  <c r="M678" i="1"/>
  <c r="N678" i="1" s="1"/>
  <c r="I678" i="1"/>
  <c r="M680" i="1"/>
  <c r="N680" i="1" s="1"/>
  <c r="I680" i="1"/>
  <c r="M682" i="1"/>
  <c r="N682" i="1" s="1"/>
  <c r="I682" i="1"/>
  <c r="M684" i="1"/>
  <c r="N684" i="1" s="1"/>
  <c r="I684" i="1"/>
  <c r="M686" i="1"/>
  <c r="N686" i="1" s="1"/>
  <c r="I686" i="1"/>
  <c r="M688" i="1"/>
  <c r="N688" i="1" s="1"/>
  <c r="I688" i="1"/>
  <c r="M690" i="1"/>
  <c r="N690" i="1" s="1"/>
  <c r="I690" i="1"/>
  <c r="M692" i="1"/>
  <c r="N692" i="1" s="1"/>
  <c r="I692" i="1"/>
  <c r="M694" i="1"/>
  <c r="N694" i="1" s="1"/>
  <c r="I694" i="1"/>
  <c r="M696" i="1"/>
  <c r="N696" i="1" s="1"/>
  <c r="I696" i="1"/>
  <c r="M698" i="1"/>
  <c r="N698" i="1" s="1"/>
  <c r="I698" i="1"/>
  <c r="M700" i="1"/>
  <c r="N700" i="1" s="1"/>
  <c r="I700" i="1"/>
  <c r="M702" i="1"/>
  <c r="N702" i="1" s="1"/>
  <c r="I702" i="1"/>
  <c r="M704" i="1"/>
  <c r="N704" i="1" s="1"/>
  <c r="I704" i="1"/>
  <c r="M706" i="1"/>
  <c r="N706" i="1" s="1"/>
  <c r="I706" i="1"/>
  <c r="M708" i="1"/>
  <c r="N708" i="1" s="1"/>
  <c r="I708" i="1"/>
  <c r="M710" i="1"/>
  <c r="N710" i="1" s="1"/>
  <c r="I710" i="1"/>
  <c r="M712" i="1"/>
  <c r="N712" i="1" s="1"/>
  <c r="I712" i="1"/>
  <c r="M714" i="1"/>
  <c r="N714" i="1" s="1"/>
  <c r="I714" i="1"/>
  <c r="M716" i="1"/>
  <c r="N716" i="1" s="1"/>
  <c r="I716" i="1"/>
  <c r="M718" i="1"/>
  <c r="N718" i="1" s="1"/>
  <c r="I718" i="1"/>
  <c r="M720" i="1"/>
  <c r="N720" i="1" s="1"/>
  <c r="I720" i="1"/>
  <c r="M722" i="1"/>
  <c r="N722" i="1" s="1"/>
  <c r="I722" i="1"/>
  <c r="M724" i="1"/>
  <c r="N724" i="1" s="1"/>
  <c r="I724" i="1"/>
  <c r="M726" i="1"/>
  <c r="N726" i="1" s="1"/>
  <c r="I726" i="1"/>
  <c r="M728" i="1"/>
  <c r="N728" i="1" s="1"/>
  <c r="I728" i="1"/>
  <c r="M730" i="1"/>
  <c r="N730" i="1" s="1"/>
  <c r="I730" i="1"/>
  <c r="M732" i="1"/>
  <c r="N732" i="1" s="1"/>
  <c r="I732" i="1"/>
  <c r="M734" i="1"/>
  <c r="N734" i="1" s="1"/>
  <c r="I734" i="1"/>
  <c r="M736" i="1"/>
  <c r="N736" i="1" s="1"/>
  <c r="I736" i="1"/>
  <c r="M738" i="1"/>
  <c r="N738" i="1" s="1"/>
  <c r="I738" i="1"/>
  <c r="M740" i="1"/>
  <c r="N740" i="1" s="1"/>
  <c r="I740" i="1"/>
  <c r="M742" i="1"/>
  <c r="N742" i="1" s="1"/>
  <c r="I742" i="1"/>
  <c r="M744" i="1"/>
  <c r="N744" i="1" s="1"/>
  <c r="I744" i="1"/>
  <c r="M746" i="1"/>
  <c r="N746" i="1" s="1"/>
  <c r="I746" i="1"/>
  <c r="M748" i="1"/>
  <c r="N748" i="1" s="1"/>
  <c r="I748" i="1"/>
  <c r="M750" i="1"/>
  <c r="N750" i="1" s="1"/>
  <c r="I750" i="1"/>
  <c r="M752" i="1"/>
  <c r="N752" i="1" s="1"/>
  <c r="I752" i="1"/>
  <c r="M754" i="1"/>
  <c r="N754" i="1" s="1"/>
  <c r="I754" i="1"/>
  <c r="M756" i="1"/>
  <c r="N756" i="1" s="1"/>
  <c r="I756" i="1"/>
  <c r="M758" i="1"/>
  <c r="N758" i="1" s="1"/>
  <c r="I758" i="1"/>
  <c r="M760" i="1"/>
  <c r="N760" i="1" s="1"/>
  <c r="I760" i="1"/>
  <c r="M762" i="1"/>
  <c r="N762" i="1" s="1"/>
  <c r="I762" i="1"/>
  <c r="M764" i="1"/>
  <c r="N764" i="1" s="1"/>
  <c r="I764" i="1"/>
  <c r="M766" i="1"/>
  <c r="N766" i="1" s="1"/>
  <c r="I766" i="1"/>
  <c r="M768" i="1"/>
  <c r="N768" i="1" s="1"/>
  <c r="I768" i="1"/>
  <c r="M770" i="1"/>
  <c r="N770" i="1" s="1"/>
  <c r="I770" i="1"/>
  <c r="M772" i="1"/>
  <c r="N772" i="1" s="1"/>
  <c r="I772" i="1"/>
  <c r="M774" i="1"/>
  <c r="N774" i="1" s="1"/>
  <c r="I774" i="1"/>
  <c r="M776" i="1"/>
  <c r="N776" i="1" s="1"/>
  <c r="I776" i="1"/>
  <c r="M778" i="1"/>
  <c r="N778" i="1" s="1"/>
  <c r="I778" i="1"/>
  <c r="M780" i="1"/>
  <c r="N780" i="1" s="1"/>
  <c r="I780" i="1"/>
  <c r="M782" i="1"/>
  <c r="N782" i="1" s="1"/>
  <c r="I782" i="1"/>
  <c r="M784" i="1"/>
  <c r="N784" i="1" s="1"/>
  <c r="I784" i="1"/>
  <c r="M786" i="1"/>
  <c r="N786" i="1" s="1"/>
  <c r="I786" i="1"/>
  <c r="M788" i="1"/>
  <c r="N788" i="1" s="1"/>
  <c r="I788" i="1"/>
  <c r="M790" i="1"/>
  <c r="N790" i="1" s="1"/>
  <c r="I790" i="1"/>
  <c r="M792" i="1"/>
  <c r="N792" i="1" s="1"/>
  <c r="I792" i="1"/>
  <c r="M794" i="1"/>
  <c r="N794" i="1" s="1"/>
  <c r="I794" i="1"/>
  <c r="M796" i="1"/>
  <c r="N796" i="1" s="1"/>
  <c r="I796" i="1"/>
  <c r="M798" i="1"/>
  <c r="N798" i="1" s="1"/>
  <c r="I798" i="1"/>
  <c r="M800" i="1"/>
  <c r="N800" i="1" s="1"/>
  <c r="I800" i="1"/>
  <c r="M802" i="1"/>
  <c r="N802" i="1" s="1"/>
  <c r="I802" i="1"/>
  <c r="M804" i="1"/>
  <c r="N804" i="1" s="1"/>
  <c r="I804" i="1"/>
  <c r="M806" i="1"/>
  <c r="N806" i="1" s="1"/>
  <c r="I806" i="1"/>
  <c r="M808" i="1"/>
  <c r="N808" i="1" s="1"/>
  <c r="I808" i="1"/>
  <c r="M810" i="1"/>
  <c r="N810" i="1" s="1"/>
  <c r="I810" i="1"/>
  <c r="M812" i="1"/>
  <c r="N812" i="1" s="1"/>
  <c r="I812" i="1"/>
  <c r="M814" i="1"/>
  <c r="N814" i="1" s="1"/>
  <c r="I814" i="1"/>
  <c r="M816" i="1"/>
  <c r="N816" i="1" s="1"/>
  <c r="I816" i="1"/>
  <c r="M818" i="1"/>
  <c r="N818" i="1" s="1"/>
  <c r="I818" i="1"/>
  <c r="M820" i="1"/>
  <c r="N820" i="1" s="1"/>
  <c r="I820" i="1"/>
  <c r="M822" i="1"/>
  <c r="N822" i="1" s="1"/>
  <c r="I822" i="1"/>
  <c r="M824" i="1"/>
  <c r="N824" i="1" s="1"/>
  <c r="I824" i="1"/>
  <c r="M826" i="1"/>
  <c r="N826" i="1" s="1"/>
  <c r="I826" i="1"/>
  <c r="M828" i="1"/>
  <c r="N828" i="1" s="1"/>
  <c r="I828" i="1"/>
  <c r="M830" i="1"/>
  <c r="N830" i="1" s="1"/>
  <c r="I830" i="1"/>
  <c r="M832" i="1"/>
  <c r="N832" i="1" s="1"/>
  <c r="I832" i="1"/>
  <c r="M834" i="1"/>
  <c r="N834" i="1" s="1"/>
  <c r="I834" i="1"/>
  <c r="M836" i="1"/>
  <c r="N836" i="1" s="1"/>
  <c r="I836" i="1"/>
  <c r="M838" i="1"/>
  <c r="N838" i="1" s="1"/>
  <c r="I838" i="1"/>
  <c r="M840" i="1"/>
  <c r="N840" i="1" s="1"/>
  <c r="I840" i="1"/>
  <c r="M842" i="1"/>
  <c r="N842" i="1" s="1"/>
  <c r="I842" i="1"/>
  <c r="M844" i="1"/>
  <c r="N844" i="1" s="1"/>
  <c r="I844" i="1"/>
  <c r="M846" i="1"/>
  <c r="N846" i="1" s="1"/>
  <c r="I846" i="1"/>
  <c r="M848" i="1"/>
  <c r="N848" i="1" s="1"/>
  <c r="I848" i="1"/>
  <c r="M850" i="1"/>
  <c r="N850" i="1" s="1"/>
  <c r="I850" i="1"/>
  <c r="M852" i="1"/>
  <c r="N852" i="1" s="1"/>
  <c r="I852" i="1"/>
  <c r="M854" i="1"/>
  <c r="N854" i="1" s="1"/>
  <c r="I854" i="1"/>
  <c r="M856" i="1"/>
  <c r="N856" i="1" s="1"/>
  <c r="I856" i="1"/>
  <c r="M858" i="1"/>
  <c r="N858" i="1" s="1"/>
  <c r="I858" i="1"/>
  <c r="M860" i="1"/>
  <c r="N860" i="1" s="1"/>
  <c r="I860" i="1"/>
  <c r="M862" i="1"/>
  <c r="N862" i="1" s="1"/>
  <c r="I862" i="1"/>
  <c r="M864" i="1"/>
  <c r="N864" i="1" s="1"/>
  <c r="I864" i="1"/>
  <c r="M866" i="1"/>
  <c r="N866" i="1" s="1"/>
  <c r="I866" i="1"/>
  <c r="M868" i="1"/>
  <c r="N868" i="1" s="1"/>
  <c r="I868" i="1"/>
  <c r="M870" i="1"/>
  <c r="N870" i="1" s="1"/>
  <c r="I870" i="1"/>
  <c r="M872" i="1"/>
  <c r="N872" i="1" s="1"/>
  <c r="I872" i="1"/>
  <c r="M874" i="1"/>
  <c r="N874" i="1" s="1"/>
  <c r="I874" i="1"/>
  <c r="M876" i="1"/>
  <c r="N876" i="1" s="1"/>
  <c r="I876" i="1"/>
  <c r="M878" i="1"/>
  <c r="N878" i="1" s="1"/>
  <c r="I878" i="1"/>
  <c r="I232" i="1"/>
  <c r="O232" i="1" s="1"/>
  <c r="I234" i="1"/>
  <c r="O234" i="1" s="1"/>
  <c r="I236" i="1"/>
  <c r="O236" i="1" s="1"/>
  <c r="I238" i="1"/>
  <c r="O238" i="1" s="1"/>
  <c r="I240" i="1"/>
  <c r="O240" i="1" s="1"/>
  <c r="I242" i="1"/>
  <c r="O242" i="1" s="1"/>
  <c r="I244" i="1"/>
  <c r="O244" i="1" s="1"/>
  <c r="I246" i="1"/>
  <c r="O246" i="1" s="1"/>
  <c r="I248" i="1"/>
  <c r="O248" i="1" s="1"/>
  <c r="I250" i="1"/>
  <c r="O250" i="1" s="1"/>
  <c r="I252" i="1"/>
  <c r="O252" i="1" s="1"/>
  <c r="I254" i="1"/>
  <c r="O254" i="1" s="1"/>
  <c r="I256" i="1"/>
  <c r="O256" i="1" s="1"/>
  <c r="I258" i="1"/>
  <c r="O258" i="1" s="1"/>
  <c r="I260" i="1"/>
  <c r="O260" i="1" s="1"/>
  <c r="I262" i="1"/>
  <c r="O262" i="1" s="1"/>
  <c r="I264" i="1"/>
  <c r="O264" i="1" s="1"/>
  <c r="I266" i="1"/>
  <c r="O266" i="1" s="1"/>
  <c r="I268" i="1"/>
  <c r="O268" i="1" s="1"/>
  <c r="I270" i="1"/>
  <c r="O270" i="1" s="1"/>
  <c r="I272" i="1"/>
  <c r="O272" i="1" s="1"/>
  <c r="I274" i="1"/>
  <c r="O274" i="1" s="1"/>
  <c r="I276" i="1"/>
  <c r="O276" i="1" s="1"/>
  <c r="I278" i="1"/>
  <c r="O278" i="1" s="1"/>
  <c r="I280" i="1"/>
  <c r="O280" i="1" s="1"/>
  <c r="I282" i="1"/>
  <c r="O282" i="1" s="1"/>
  <c r="I284" i="1"/>
  <c r="O284" i="1" s="1"/>
  <c r="I286" i="1"/>
  <c r="O286" i="1" s="1"/>
  <c r="I288" i="1"/>
  <c r="O288" i="1" s="1"/>
  <c r="I290" i="1"/>
  <c r="O290" i="1" s="1"/>
  <c r="I292" i="1"/>
  <c r="O292" i="1" s="1"/>
  <c r="I294" i="1"/>
  <c r="O294" i="1" s="1"/>
  <c r="I296" i="1"/>
  <c r="O296" i="1" s="1"/>
  <c r="I298" i="1"/>
  <c r="O298" i="1" s="1"/>
  <c r="I300" i="1"/>
  <c r="O300" i="1" s="1"/>
  <c r="I302" i="1"/>
  <c r="O302" i="1" s="1"/>
  <c r="I304" i="1"/>
  <c r="O304" i="1" s="1"/>
  <c r="I306" i="1"/>
  <c r="O306" i="1" s="1"/>
  <c r="I308" i="1"/>
  <c r="O308" i="1" s="1"/>
  <c r="I310" i="1"/>
  <c r="O310" i="1" s="1"/>
  <c r="I312" i="1"/>
  <c r="O312" i="1" s="1"/>
  <c r="I314" i="1"/>
  <c r="O314" i="1" s="1"/>
  <c r="I316" i="1"/>
  <c r="O316" i="1" s="1"/>
  <c r="I318" i="1"/>
  <c r="O318" i="1" s="1"/>
  <c r="I320" i="1"/>
  <c r="O320" i="1" s="1"/>
  <c r="I322" i="1"/>
  <c r="O322" i="1" s="1"/>
  <c r="I324" i="1"/>
  <c r="O324" i="1" s="1"/>
  <c r="I326" i="1"/>
  <c r="O326" i="1" s="1"/>
  <c r="I328" i="1"/>
  <c r="O328" i="1" s="1"/>
  <c r="I330" i="1"/>
  <c r="O330" i="1" s="1"/>
  <c r="I332" i="1"/>
  <c r="O332" i="1" s="1"/>
  <c r="I334" i="1"/>
  <c r="O334" i="1" s="1"/>
  <c r="I336" i="1"/>
  <c r="O336" i="1" s="1"/>
  <c r="I338" i="1"/>
  <c r="O338" i="1" s="1"/>
  <c r="I340" i="1"/>
  <c r="O340" i="1" s="1"/>
  <c r="I342" i="1"/>
  <c r="O342" i="1" s="1"/>
  <c r="I344" i="1"/>
  <c r="O344" i="1" s="1"/>
  <c r="I346" i="1"/>
  <c r="O346" i="1" s="1"/>
  <c r="I348" i="1"/>
  <c r="O348" i="1" s="1"/>
  <c r="I350" i="1"/>
  <c r="O350" i="1" s="1"/>
  <c r="I352" i="1"/>
  <c r="O352" i="1" s="1"/>
  <c r="I354" i="1"/>
  <c r="O354" i="1" s="1"/>
  <c r="I356" i="1"/>
  <c r="O356" i="1" s="1"/>
  <c r="I358" i="1"/>
  <c r="O358" i="1" s="1"/>
  <c r="I360" i="1"/>
  <c r="O360" i="1" s="1"/>
  <c r="I362" i="1"/>
  <c r="O362" i="1" s="1"/>
  <c r="I364" i="1"/>
  <c r="O364" i="1" s="1"/>
  <c r="I366" i="1"/>
  <c r="O366" i="1" s="1"/>
  <c r="I368" i="1"/>
  <c r="O368" i="1" s="1"/>
  <c r="I370" i="1"/>
  <c r="O370" i="1" s="1"/>
  <c r="I372" i="1"/>
  <c r="O372" i="1" s="1"/>
  <c r="I374" i="1"/>
  <c r="O374" i="1" s="1"/>
  <c r="I376" i="1"/>
  <c r="O376" i="1" s="1"/>
  <c r="I378" i="1"/>
  <c r="O378" i="1" s="1"/>
  <c r="I380" i="1"/>
  <c r="O380" i="1" s="1"/>
  <c r="I382" i="1"/>
  <c r="O382" i="1" s="1"/>
  <c r="I384" i="1"/>
  <c r="O384" i="1" s="1"/>
  <c r="I386" i="1"/>
  <c r="O386" i="1" s="1"/>
  <c r="I388" i="1"/>
  <c r="O388" i="1" s="1"/>
  <c r="I390" i="1"/>
  <c r="O390" i="1" s="1"/>
  <c r="I392" i="1"/>
  <c r="O392" i="1" s="1"/>
  <c r="I394" i="1"/>
  <c r="O394" i="1" s="1"/>
  <c r="I396" i="1"/>
  <c r="O396" i="1" s="1"/>
  <c r="I398" i="1"/>
  <c r="O398" i="1" s="1"/>
  <c r="I400" i="1"/>
  <c r="O400" i="1" s="1"/>
  <c r="I402" i="1"/>
  <c r="O402" i="1" s="1"/>
  <c r="I404" i="1"/>
  <c r="O404" i="1" s="1"/>
  <c r="I406" i="1"/>
  <c r="O406" i="1" s="1"/>
  <c r="I408" i="1"/>
  <c r="O408" i="1" s="1"/>
  <c r="I410" i="1"/>
  <c r="O410" i="1" s="1"/>
  <c r="I412" i="1"/>
  <c r="O412" i="1" s="1"/>
  <c r="I414" i="1"/>
  <c r="O414" i="1" s="1"/>
  <c r="I416" i="1"/>
  <c r="O416" i="1" s="1"/>
  <c r="I418" i="1"/>
  <c r="O418" i="1" s="1"/>
  <c r="I420" i="1"/>
  <c r="O420" i="1" s="1"/>
  <c r="I422" i="1"/>
  <c r="O422" i="1" s="1"/>
  <c r="I424" i="1"/>
  <c r="O424" i="1" s="1"/>
  <c r="I426" i="1"/>
  <c r="O426" i="1" s="1"/>
  <c r="I428" i="1"/>
  <c r="O428" i="1" s="1"/>
  <c r="I430" i="1"/>
  <c r="O430" i="1" s="1"/>
  <c r="I432" i="1"/>
  <c r="O432" i="1" s="1"/>
  <c r="I434" i="1"/>
  <c r="O434" i="1" s="1"/>
  <c r="I436" i="1"/>
  <c r="O436" i="1" s="1"/>
  <c r="I438" i="1"/>
  <c r="O438" i="1" s="1"/>
  <c r="I440" i="1"/>
  <c r="O440" i="1" s="1"/>
  <c r="I442" i="1"/>
  <c r="O442" i="1" s="1"/>
  <c r="I444" i="1"/>
  <c r="O444" i="1" s="1"/>
  <c r="I446" i="1"/>
  <c r="O446" i="1" s="1"/>
  <c r="I448" i="1"/>
  <c r="O448" i="1" s="1"/>
  <c r="I450" i="1"/>
  <c r="O450" i="1" s="1"/>
  <c r="I452" i="1"/>
  <c r="O452" i="1" s="1"/>
  <c r="I454" i="1"/>
  <c r="O454" i="1" s="1"/>
  <c r="I456" i="1"/>
  <c r="O456" i="1" s="1"/>
  <c r="I458" i="1"/>
  <c r="O458" i="1" s="1"/>
  <c r="I460" i="1"/>
  <c r="O460" i="1" s="1"/>
  <c r="I462" i="1"/>
  <c r="O462" i="1" s="1"/>
  <c r="I464" i="1"/>
  <c r="O464" i="1" s="1"/>
  <c r="I466" i="1"/>
  <c r="O466" i="1" s="1"/>
  <c r="I468" i="1"/>
  <c r="O468" i="1" s="1"/>
  <c r="I470" i="1"/>
  <c r="O470" i="1" s="1"/>
  <c r="I472" i="1"/>
  <c r="O472" i="1" s="1"/>
  <c r="I474" i="1"/>
  <c r="O474" i="1" s="1"/>
  <c r="I476" i="1"/>
  <c r="O476" i="1" s="1"/>
  <c r="I478" i="1"/>
  <c r="O478" i="1" s="1"/>
  <c r="I480" i="1"/>
  <c r="O480" i="1" s="1"/>
  <c r="I482" i="1"/>
  <c r="O482" i="1" s="1"/>
  <c r="I484" i="1"/>
  <c r="O484" i="1" s="1"/>
  <c r="I486" i="1"/>
  <c r="O486" i="1" s="1"/>
  <c r="I488" i="1"/>
  <c r="O488" i="1" s="1"/>
  <c r="I490" i="1"/>
  <c r="O490" i="1" s="1"/>
  <c r="I492" i="1"/>
  <c r="O492" i="1" s="1"/>
  <c r="I494" i="1"/>
  <c r="O494" i="1" s="1"/>
  <c r="I496" i="1"/>
  <c r="O496" i="1" s="1"/>
  <c r="I498" i="1"/>
  <c r="O498" i="1" s="1"/>
  <c r="I500" i="1"/>
  <c r="O500" i="1" s="1"/>
  <c r="I502" i="1"/>
  <c r="O502" i="1" s="1"/>
  <c r="I504" i="1"/>
  <c r="O504" i="1" s="1"/>
  <c r="I506" i="1"/>
  <c r="O506" i="1" s="1"/>
  <c r="I508" i="1"/>
  <c r="O508" i="1" s="1"/>
  <c r="I510" i="1"/>
  <c r="O510" i="1" s="1"/>
  <c r="I512" i="1"/>
  <c r="O512" i="1" s="1"/>
  <c r="I514" i="1"/>
  <c r="O514" i="1" s="1"/>
  <c r="I516" i="1"/>
  <c r="O516" i="1" s="1"/>
  <c r="I518" i="1"/>
  <c r="O518" i="1" s="1"/>
  <c r="I520" i="1"/>
  <c r="O520" i="1" s="1"/>
  <c r="I522" i="1"/>
  <c r="O522" i="1" s="1"/>
  <c r="I524" i="1"/>
  <c r="O524" i="1" s="1"/>
  <c r="I526" i="1"/>
  <c r="O526" i="1" s="1"/>
  <c r="I528" i="1"/>
  <c r="O528" i="1" s="1"/>
  <c r="I530" i="1"/>
  <c r="O530" i="1" s="1"/>
  <c r="I532" i="1"/>
  <c r="O532" i="1" s="1"/>
  <c r="I534" i="1"/>
  <c r="O534" i="1" s="1"/>
  <c r="I536" i="1"/>
  <c r="O536" i="1" s="1"/>
  <c r="I538" i="1"/>
  <c r="O538" i="1" s="1"/>
  <c r="I540" i="1"/>
  <c r="O540" i="1" s="1"/>
  <c r="I542" i="1"/>
  <c r="O542" i="1" s="1"/>
  <c r="I544" i="1"/>
  <c r="O544" i="1" s="1"/>
  <c r="I546" i="1"/>
  <c r="O546" i="1" s="1"/>
  <c r="I548" i="1"/>
  <c r="O548" i="1" s="1"/>
  <c r="I550" i="1"/>
  <c r="O550" i="1" s="1"/>
  <c r="I552" i="1"/>
  <c r="O552" i="1" s="1"/>
  <c r="I554" i="1"/>
  <c r="O554" i="1" s="1"/>
  <c r="I556" i="1"/>
  <c r="O556" i="1" s="1"/>
  <c r="I558" i="1"/>
  <c r="O558" i="1" s="1"/>
  <c r="I560" i="1"/>
  <c r="O560" i="1" s="1"/>
  <c r="I562" i="1"/>
  <c r="O562" i="1" s="1"/>
  <c r="I564" i="1"/>
  <c r="O564" i="1" s="1"/>
  <c r="I566" i="1"/>
  <c r="O566" i="1" s="1"/>
  <c r="I568" i="1"/>
  <c r="O568" i="1" s="1"/>
  <c r="I570" i="1"/>
  <c r="O570" i="1" s="1"/>
  <c r="I572" i="1"/>
  <c r="O572" i="1" s="1"/>
  <c r="I574" i="1"/>
  <c r="O574" i="1" s="1"/>
  <c r="I576" i="1"/>
  <c r="O576" i="1" s="1"/>
  <c r="I578" i="1"/>
  <c r="O578" i="1" s="1"/>
  <c r="I580" i="1"/>
  <c r="O580" i="1" s="1"/>
  <c r="I582" i="1"/>
  <c r="O582" i="1" s="1"/>
  <c r="I584" i="1"/>
  <c r="O584" i="1" s="1"/>
  <c r="I586" i="1"/>
  <c r="O586" i="1" s="1"/>
  <c r="I588" i="1"/>
  <c r="O588" i="1" s="1"/>
  <c r="I590" i="1"/>
  <c r="O590" i="1" s="1"/>
  <c r="I592" i="1"/>
  <c r="O592" i="1" s="1"/>
  <c r="I594" i="1"/>
  <c r="O594" i="1" s="1"/>
  <c r="I596" i="1"/>
  <c r="O596" i="1" s="1"/>
  <c r="I598" i="1"/>
  <c r="O598" i="1" s="1"/>
  <c r="I600" i="1"/>
  <c r="O600" i="1" s="1"/>
  <c r="I602" i="1"/>
  <c r="O602" i="1" s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M188" i="1" s="1"/>
  <c r="N188" i="1" s="1"/>
  <c r="H187" i="1"/>
  <c r="H186" i="1"/>
  <c r="M186" i="1" s="1"/>
  <c r="N186" i="1" s="1"/>
  <c r="H185" i="1"/>
  <c r="H184" i="1"/>
  <c r="M184" i="1" s="1"/>
  <c r="N184" i="1" s="1"/>
  <c r="H183" i="1"/>
  <c r="H182" i="1"/>
  <c r="M182" i="1" s="1"/>
  <c r="N182" i="1" s="1"/>
  <c r="H181" i="1"/>
  <c r="H180" i="1"/>
  <c r="M180" i="1" s="1"/>
  <c r="N180" i="1" s="1"/>
  <c r="H179" i="1"/>
  <c r="H178" i="1"/>
  <c r="M178" i="1" s="1"/>
  <c r="N178" i="1" s="1"/>
  <c r="H177" i="1"/>
  <c r="H176" i="1"/>
  <c r="M176" i="1" s="1"/>
  <c r="N176" i="1" s="1"/>
  <c r="H175" i="1"/>
  <c r="H174" i="1"/>
  <c r="M174" i="1" s="1"/>
  <c r="N174" i="1" s="1"/>
  <c r="H173" i="1"/>
  <c r="H172" i="1"/>
  <c r="M172" i="1" s="1"/>
  <c r="N172" i="1" s="1"/>
  <c r="H171" i="1"/>
  <c r="H170" i="1"/>
  <c r="M170" i="1" s="1"/>
  <c r="N170" i="1" s="1"/>
  <c r="H169" i="1"/>
  <c r="H168" i="1"/>
  <c r="M168" i="1" s="1"/>
  <c r="N168" i="1" s="1"/>
  <c r="H167" i="1"/>
  <c r="H166" i="1"/>
  <c r="M166" i="1" s="1"/>
  <c r="N166" i="1" s="1"/>
  <c r="H165" i="1"/>
  <c r="H164" i="1"/>
  <c r="M164" i="1" s="1"/>
  <c r="N164" i="1" s="1"/>
  <c r="H163" i="1"/>
  <c r="H162" i="1"/>
  <c r="M162" i="1" s="1"/>
  <c r="N162" i="1" s="1"/>
  <c r="H161" i="1"/>
  <c r="H160" i="1"/>
  <c r="M160" i="1" s="1"/>
  <c r="N160" i="1" s="1"/>
  <c r="H159" i="1"/>
  <c r="H158" i="1"/>
  <c r="M158" i="1" s="1"/>
  <c r="N158" i="1" s="1"/>
  <c r="H157" i="1"/>
  <c r="H156" i="1"/>
  <c r="M156" i="1" s="1"/>
  <c r="N156" i="1" s="1"/>
  <c r="H155" i="1"/>
  <c r="H154" i="1"/>
  <c r="M154" i="1" s="1"/>
  <c r="N154" i="1" s="1"/>
  <c r="H153" i="1"/>
  <c r="H152" i="1"/>
  <c r="M152" i="1" s="1"/>
  <c r="N152" i="1" s="1"/>
  <c r="H151" i="1"/>
  <c r="H150" i="1"/>
  <c r="M150" i="1" s="1"/>
  <c r="N150" i="1" s="1"/>
  <c r="H149" i="1"/>
  <c r="H148" i="1"/>
  <c r="M148" i="1" s="1"/>
  <c r="N148" i="1" s="1"/>
  <c r="H147" i="1"/>
  <c r="H146" i="1"/>
  <c r="M146" i="1" s="1"/>
  <c r="N146" i="1" s="1"/>
  <c r="H145" i="1"/>
  <c r="H144" i="1"/>
  <c r="M144" i="1" s="1"/>
  <c r="N144" i="1" s="1"/>
  <c r="H143" i="1"/>
  <c r="H142" i="1"/>
  <c r="M142" i="1" s="1"/>
  <c r="N142" i="1" s="1"/>
  <c r="H141" i="1"/>
  <c r="H140" i="1"/>
  <c r="M140" i="1" s="1"/>
  <c r="N140" i="1" s="1"/>
  <c r="H139" i="1"/>
  <c r="H138" i="1"/>
  <c r="M138" i="1" s="1"/>
  <c r="N138" i="1" s="1"/>
  <c r="H137" i="1"/>
  <c r="H136" i="1"/>
  <c r="M136" i="1" s="1"/>
  <c r="N136" i="1" s="1"/>
  <c r="H135" i="1"/>
  <c r="H134" i="1"/>
  <c r="M134" i="1" s="1"/>
  <c r="N134" i="1" s="1"/>
  <c r="H133" i="1"/>
  <c r="H132" i="1"/>
  <c r="M132" i="1" s="1"/>
  <c r="N132" i="1" s="1"/>
  <c r="H131" i="1"/>
  <c r="H130" i="1"/>
  <c r="M130" i="1" s="1"/>
  <c r="N130" i="1" s="1"/>
  <c r="H129" i="1"/>
  <c r="H128" i="1"/>
  <c r="M128" i="1" s="1"/>
  <c r="N128" i="1" s="1"/>
  <c r="H127" i="1"/>
  <c r="H126" i="1"/>
  <c r="M126" i="1" s="1"/>
  <c r="N126" i="1" s="1"/>
  <c r="H125" i="1"/>
  <c r="H124" i="1"/>
  <c r="M124" i="1" s="1"/>
  <c r="N124" i="1" s="1"/>
  <c r="H123" i="1"/>
  <c r="H122" i="1"/>
  <c r="M122" i="1" s="1"/>
  <c r="N122" i="1" s="1"/>
  <c r="H121" i="1"/>
  <c r="H120" i="1"/>
  <c r="M120" i="1" s="1"/>
  <c r="N120" i="1" s="1"/>
  <c r="H119" i="1"/>
  <c r="H118" i="1"/>
  <c r="M118" i="1" s="1"/>
  <c r="N118" i="1" s="1"/>
  <c r="H117" i="1"/>
  <c r="H116" i="1"/>
  <c r="M116" i="1" s="1"/>
  <c r="N116" i="1" s="1"/>
  <c r="H115" i="1"/>
  <c r="H114" i="1"/>
  <c r="M114" i="1" s="1"/>
  <c r="N114" i="1" s="1"/>
  <c r="H113" i="1"/>
  <c r="H112" i="1"/>
  <c r="M112" i="1" s="1"/>
  <c r="N112" i="1" s="1"/>
  <c r="H111" i="1"/>
  <c r="H110" i="1"/>
  <c r="M110" i="1" s="1"/>
  <c r="N110" i="1" s="1"/>
  <c r="H109" i="1"/>
  <c r="H108" i="1"/>
  <c r="M108" i="1" s="1"/>
  <c r="N108" i="1" s="1"/>
  <c r="H107" i="1"/>
  <c r="H106" i="1"/>
  <c r="M106" i="1" s="1"/>
  <c r="N106" i="1" s="1"/>
  <c r="H105" i="1"/>
  <c r="H104" i="1"/>
  <c r="M104" i="1" s="1"/>
  <c r="N104" i="1" s="1"/>
  <c r="H103" i="1"/>
  <c r="H102" i="1"/>
  <c r="M102" i="1" s="1"/>
  <c r="N102" i="1" s="1"/>
  <c r="H101" i="1"/>
  <c r="H100" i="1"/>
  <c r="M100" i="1" s="1"/>
  <c r="N100" i="1" s="1"/>
  <c r="H99" i="1"/>
  <c r="H98" i="1"/>
  <c r="M98" i="1" s="1"/>
  <c r="N98" i="1" s="1"/>
  <c r="H97" i="1"/>
  <c r="H96" i="1"/>
  <c r="M96" i="1" s="1"/>
  <c r="N96" i="1" s="1"/>
  <c r="H95" i="1"/>
  <c r="H94" i="1"/>
  <c r="M94" i="1" s="1"/>
  <c r="N94" i="1" s="1"/>
  <c r="H93" i="1"/>
  <c r="H92" i="1"/>
  <c r="M92" i="1" s="1"/>
  <c r="N92" i="1" s="1"/>
  <c r="H91" i="1"/>
  <c r="H90" i="1"/>
  <c r="M90" i="1" s="1"/>
  <c r="N90" i="1" s="1"/>
  <c r="H89" i="1"/>
  <c r="H88" i="1"/>
  <c r="M88" i="1" s="1"/>
  <c r="N88" i="1" s="1"/>
  <c r="H87" i="1"/>
  <c r="H86" i="1"/>
  <c r="M86" i="1" s="1"/>
  <c r="N86" i="1" s="1"/>
  <c r="H85" i="1"/>
  <c r="H84" i="1"/>
  <c r="M84" i="1" s="1"/>
  <c r="N84" i="1" s="1"/>
  <c r="H83" i="1"/>
  <c r="H82" i="1"/>
  <c r="M82" i="1" s="1"/>
  <c r="N82" i="1" s="1"/>
  <c r="H81" i="1"/>
  <c r="H80" i="1"/>
  <c r="M80" i="1" s="1"/>
  <c r="N80" i="1" s="1"/>
  <c r="H79" i="1"/>
  <c r="H78" i="1"/>
  <c r="M78" i="1" s="1"/>
  <c r="N78" i="1" s="1"/>
  <c r="H77" i="1"/>
  <c r="H76" i="1"/>
  <c r="M76" i="1" s="1"/>
  <c r="N76" i="1" s="1"/>
  <c r="H75" i="1"/>
  <c r="H74" i="1"/>
  <c r="M74" i="1" s="1"/>
  <c r="N74" i="1" s="1"/>
  <c r="H73" i="1"/>
  <c r="H72" i="1"/>
  <c r="M72" i="1" s="1"/>
  <c r="N72" i="1" s="1"/>
  <c r="H71" i="1"/>
  <c r="H70" i="1"/>
  <c r="M70" i="1" s="1"/>
  <c r="N70" i="1" s="1"/>
  <c r="H69" i="1"/>
  <c r="H68" i="1"/>
  <c r="M68" i="1" s="1"/>
  <c r="N68" i="1" s="1"/>
  <c r="H67" i="1"/>
  <c r="H66" i="1"/>
  <c r="M66" i="1" s="1"/>
  <c r="N66" i="1" s="1"/>
  <c r="H65" i="1"/>
  <c r="H64" i="1"/>
  <c r="M64" i="1" s="1"/>
  <c r="N64" i="1" s="1"/>
  <c r="H63" i="1"/>
  <c r="H62" i="1"/>
  <c r="M62" i="1" s="1"/>
  <c r="N62" i="1" s="1"/>
  <c r="H61" i="1"/>
  <c r="H60" i="1"/>
  <c r="M60" i="1" s="1"/>
  <c r="N60" i="1" s="1"/>
  <c r="H59" i="1"/>
  <c r="H58" i="1"/>
  <c r="M58" i="1" s="1"/>
  <c r="N58" i="1" s="1"/>
  <c r="H57" i="1"/>
  <c r="H56" i="1"/>
  <c r="M56" i="1" s="1"/>
  <c r="N56" i="1" s="1"/>
  <c r="H55" i="1"/>
  <c r="H54" i="1"/>
  <c r="M54" i="1" s="1"/>
  <c r="N54" i="1" s="1"/>
  <c r="H53" i="1"/>
  <c r="H52" i="1"/>
  <c r="M52" i="1" s="1"/>
  <c r="N52" i="1" s="1"/>
  <c r="H51" i="1"/>
  <c r="H50" i="1"/>
  <c r="M50" i="1" s="1"/>
  <c r="N50" i="1" s="1"/>
  <c r="H49" i="1"/>
  <c r="H48" i="1"/>
  <c r="M48" i="1" s="1"/>
  <c r="N48" i="1" s="1"/>
  <c r="H47" i="1"/>
  <c r="H46" i="1"/>
  <c r="M46" i="1" s="1"/>
  <c r="N46" i="1" s="1"/>
  <c r="H45" i="1"/>
  <c r="H44" i="1"/>
  <c r="M44" i="1" s="1"/>
  <c r="N44" i="1" s="1"/>
  <c r="H43" i="1"/>
  <c r="H42" i="1"/>
  <c r="M42" i="1" s="1"/>
  <c r="N42" i="1" s="1"/>
  <c r="H41" i="1"/>
  <c r="H40" i="1"/>
  <c r="M40" i="1" s="1"/>
  <c r="N40" i="1" s="1"/>
  <c r="H39" i="1"/>
  <c r="H38" i="1"/>
  <c r="M38" i="1" s="1"/>
  <c r="N38" i="1" s="1"/>
  <c r="H37" i="1"/>
  <c r="H36" i="1"/>
  <c r="M36" i="1" s="1"/>
  <c r="N36" i="1" s="1"/>
  <c r="H35" i="1"/>
  <c r="H34" i="1"/>
  <c r="M34" i="1" s="1"/>
  <c r="N34" i="1" s="1"/>
  <c r="H33" i="1"/>
  <c r="H32" i="1"/>
  <c r="M32" i="1" s="1"/>
  <c r="N32" i="1" s="1"/>
  <c r="H31" i="1"/>
  <c r="H30" i="1"/>
  <c r="M30" i="1" s="1"/>
  <c r="N30" i="1" s="1"/>
  <c r="H29" i="1"/>
  <c r="H28" i="1"/>
  <c r="M28" i="1" s="1"/>
  <c r="N28" i="1" s="1"/>
  <c r="H27" i="1"/>
  <c r="H26" i="1"/>
  <c r="M26" i="1" s="1"/>
  <c r="N26" i="1" s="1"/>
  <c r="H25" i="1"/>
  <c r="H24" i="1"/>
  <c r="M24" i="1" s="1"/>
  <c r="N24" i="1" s="1"/>
  <c r="H23" i="1"/>
  <c r="H22" i="1"/>
  <c r="M22" i="1" s="1"/>
  <c r="N22" i="1" s="1"/>
  <c r="H21" i="1"/>
  <c r="H20" i="1"/>
  <c r="M20" i="1" s="1"/>
  <c r="N20" i="1" s="1"/>
  <c r="H19" i="1"/>
  <c r="M19" i="1" s="1"/>
  <c r="N19" i="1" s="1"/>
  <c r="H18" i="1"/>
  <c r="M18" i="1" s="1"/>
  <c r="N18" i="1" s="1"/>
  <c r="H17" i="1"/>
  <c r="M17" i="1" s="1"/>
  <c r="N17" i="1" s="1"/>
  <c r="H16" i="1"/>
  <c r="M16" i="1" s="1"/>
  <c r="N16" i="1" s="1"/>
  <c r="H15" i="1"/>
  <c r="M15" i="1" s="1"/>
  <c r="N15" i="1" s="1"/>
  <c r="H14" i="1"/>
  <c r="M14" i="1" s="1"/>
  <c r="N14" i="1" s="1"/>
  <c r="H13" i="1"/>
  <c r="M13" i="1" s="1"/>
  <c r="N13" i="1" s="1"/>
  <c r="H12" i="1"/>
  <c r="M12" i="1" s="1"/>
  <c r="N12" i="1" s="1"/>
  <c r="H11" i="1"/>
  <c r="M11" i="1" s="1"/>
  <c r="N11" i="1" s="1"/>
  <c r="H10" i="1"/>
  <c r="M10" i="1" s="1"/>
  <c r="N10" i="1" s="1"/>
  <c r="H9" i="1"/>
  <c r="M9" i="1" s="1"/>
  <c r="N9" i="1" s="1"/>
  <c r="H8" i="1"/>
  <c r="M8" i="1" s="1"/>
  <c r="N8" i="1" s="1"/>
  <c r="H7" i="1"/>
  <c r="M7" i="1" s="1"/>
  <c r="N7" i="1" s="1"/>
  <c r="H6" i="1"/>
  <c r="M6" i="1" s="1"/>
  <c r="N6" i="1" s="1"/>
  <c r="H5" i="1"/>
  <c r="M5" i="1" s="1"/>
  <c r="N5" i="1" s="1"/>
  <c r="H4" i="1"/>
  <c r="M4" i="1" s="1"/>
  <c r="N4" i="1" s="1"/>
  <c r="I66" i="1" l="1"/>
  <c r="I130" i="1"/>
  <c r="I5" i="1"/>
  <c r="I34" i="1"/>
  <c r="O34" i="1" s="1"/>
  <c r="I98" i="1"/>
  <c r="O98" i="1" s="1"/>
  <c r="I162" i="1"/>
  <c r="O162" i="1" s="1"/>
  <c r="I50" i="1"/>
  <c r="O50" i="1" s="1"/>
  <c r="I82" i="1"/>
  <c r="O82" i="1" s="1"/>
  <c r="I114" i="1"/>
  <c r="I146" i="1"/>
  <c r="I178" i="1"/>
  <c r="O178" i="1" s="1"/>
  <c r="O833" i="1"/>
  <c r="O829" i="1"/>
  <c r="O827" i="1"/>
  <c r="O823" i="1"/>
  <c r="O819" i="1"/>
  <c r="O815" i="1"/>
  <c r="O811" i="1"/>
  <c r="O807" i="1"/>
  <c r="O803" i="1"/>
  <c r="O799" i="1"/>
  <c r="O795" i="1"/>
  <c r="O791" i="1"/>
  <c r="O787" i="1"/>
  <c r="O783" i="1"/>
  <c r="O779" i="1"/>
  <c r="O777" i="1"/>
  <c r="O773" i="1"/>
  <c r="O769" i="1"/>
  <c r="O765" i="1"/>
  <c r="O761" i="1"/>
  <c r="O757" i="1"/>
  <c r="O753" i="1"/>
  <c r="O749" i="1"/>
  <c r="O745" i="1"/>
  <c r="O741" i="1"/>
  <c r="O737" i="1"/>
  <c r="O731" i="1"/>
  <c r="O725" i="1"/>
  <c r="O721" i="1"/>
  <c r="O719" i="1"/>
  <c r="O715" i="1"/>
  <c r="O711" i="1"/>
  <c r="O707" i="1"/>
  <c r="O703" i="1"/>
  <c r="O701" i="1"/>
  <c r="O699" i="1"/>
  <c r="O695" i="1"/>
  <c r="O691" i="1"/>
  <c r="O689" i="1"/>
  <c r="O685" i="1"/>
  <c r="O681" i="1"/>
  <c r="O677" i="1"/>
  <c r="O673" i="1"/>
  <c r="O669" i="1"/>
  <c r="O665" i="1"/>
  <c r="O661" i="1"/>
  <c r="O657" i="1"/>
  <c r="O653" i="1"/>
  <c r="O649" i="1"/>
  <c r="O647" i="1"/>
  <c r="O643" i="1"/>
  <c r="O639" i="1"/>
  <c r="O633" i="1"/>
  <c r="O631" i="1"/>
  <c r="O627" i="1"/>
  <c r="O623" i="1"/>
  <c r="O619" i="1"/>
  <c r="O615" i="1"/>
  <c r="O609" i="1"/>
  <c r="O603" i="1"/>
  <c r="I13" i="1"/>
  <c r="I26" i="1"/>
  <c r="O26" i="1" s="1"/>
  <c r="I42" i="1"/>
  <c r="O42" i="1" s="1"/>
  <c r="I58" i="1"/>
  <c r="O58" i="1" s="1"/>
  <c r="I74" i="1"/>
  <c r="O74" i="1" s="1"/>
  <c r="I90" i="1"/>
  <c r="I106" i="1"/>
  <c r="O106" i="1" s="1"/>
  <c r="I122" i="1"/>
  <c r="O122" i="1" s="1"/>
  <c r="I138" i="1"/>
  <c r="O138" i="1" s="1"/>
  <c r="I154" i="1"/>
  <c r="O154" i="1" s="1"/>
  <c r="I170" i="1"/>
  <c r="I186" i="1"/>
  <c r="O878" i="1"/>
  <c r="O876" i="1"/>
  <c r="O874" i="1"/>
  <c r="O872" i="1"/>
  <c r="O870" i="1"/>
  <c r="O868" i="1"/>
  <c r="O866" i="1"/>
  <c r="O864" i="1"/>
  <c r="O862" i="1"/>
  <c r="O860" i="1"/>
  <c r="O858" i="1"/>
  <c r="O856" i="1"/>
  <c r="O854" i="1"/>
  <c r="O852" i="1"/>
  <c r="O850" i="1"/>
  <c r="O848" i="1"/>
  <c r="O846" i="1"/>
  <c r="O844" i="1"/>
  <c r="O842" i="1"/>
  <c r="O840" i="1"/>
  <c r="O838" i="1"/>
  <c r="O836" i="1"/>
  <c r="O834" i="1"/>
  <c r="O832" i="1"/>
  <c r="O830" i="1"/>
  <c r="O828" i="1"/>
  <c r="O826" i="1"/>
  <c r="O824" i="1"/>
  <c r="O822" i="1"/>
  <c r="O820" i="1"/>
  <c r="O818" i="1"/>
  <c r="O816" i="1"/>
  <c r="O814" i="1"/>
  <c r="O812" i="1"/>
  <c r="O810" i="1"/>
  <c r="O808" i="1"/>
  <c r="O806" i="1"/>
  <c r="O804" i="1"/>
  <c r="O802" i="1"/>
  <c r="O800" i="1"/>
  <c r="O798" i="1"/>
  <c r="O796" i="1"/>
  <c r="O794" i="1"/>
  <c r="O792" i="1"/>
  <c r="O790" i="1"/>
  <c r="O788" i="1"/>
  <c r="O786" i="1"/>
  <c r="O784" i="1"/>
  <c r="O782" i="1"/>
  <c r="O780" i="1"/>
  <c r="O778" i="1"/>
  <c r="O776" i="1"/>
  <c r="O774" i="1"/>
  <c r="O772" i="1"/>
  <c r="O770" i="1"/>
  <c r="O768" i="1"/>
  <c r="O766" i="1"/>
  <c r="O764" i="1"/>
  <c r="O762" i="1"/>
  <c r="O760" i="1"/>
  <c r="O758" i="1"/>
  <c r="O756" i="1"/>
  <c r="O754" i="1"/>
  <c r="O752" i="1"/>
  <c r="O750" i="1"/>
  <c r="O748" i="1"/>
  <c r="O775" i="1"/>
  <c r="O767" i="1"/>
  <c r="O763" i="1"/>
  <c r="O759" i="1"/>
  <c r="O755" i="1"/>
  <c r="O751" i="1"/>
  <c r="O747" i="1"/>
  <c r="O743" i="1"/>
  <c r="O739" i="1"/>
  <c r="O735" i="1"/>
  <c r="O733" i="1"/>
  <c r="O729" i="1"/>
  <c r="O727" i="1"/>
  <c r="O723" i="1"/>
  <c r="O717" i="1"/>
  <c r="O713" i="1"/>
  <c r="O709" i="1"/>
  <c r="O705" i="1"/>
  <c r="O697" i="1"/>
  <c r="O693" i="1"/>
  <c r="O687" i="1"/>
  <c r="O683" i="1"/>
  <c r="O679" i="1"/>
  <c r="O675" i="1"/>
  <c r="O671" i="1"/>
  <c r="O667" i="1"/>
  <c r="O663" i="1"/>
  <c r="O659" i="1"/>
  <c r="O655" i="1"/>
  <c r="O651" i="1"/>
  <c r="O645" i="1"/>
  <c r="O641" i="1"/>
  <c r="O637" i="1"/>
  <c r="O635" i="1"/>
  <c r="O629" i="1"/>
  <c r="O625" i="1"/>
  <c r="O621" i="1"/>
  <c r="O617" i="1"/>
  <c r="O613" i="1"/>
  <c r="O611" i="1"/>
  <c r="O607" i="1"/>
  <c r="O605" i="1"/>
  <c r="O746" i="1"/>
  <c r="O744" i="1"/>
  <c r="O742" i="1"/>
  <c r="O740" i="1"/>
  <c r="O738" i="1"/>
  <c r="O736" i="1"/>
  <c r="O734" i="1"/>
  <c r="O732" i="1"/>
  <c r="O730" i="1"/>
  <c r="O728" i="1"/>
  <c r="O726" i="1"/>
  <c r="O724" i="1"/>
  <c r="O722" i="1"/>
  <c r="O720" i="1"/>
  <c r="O718" i="1"/>
  <c r="O716" i="1"/>
  <c r="O714" i="1"/>
  <c r="O712" i="1"/>
  <c r="O710" i="1"/>
  <c r="O708" i="1"/>
  <c r="O706" i="1"/>
  <c r="O704" i="1"/>
  <c r="O702" i="1"/>
  <c r="O700" i="1"/>
  <c r="O698" i="1"/>
  <c r="O696" i="1"/>
  <c r="O694" i="1"/>
  <c r="O692" i="1"/>
  <c r="O690" i="1"/>
  <c r="O688" i="1"/>
  <c r="O686" i="1"/>
  <c r="O684" i="1"/>
  <c r="O682" i="1"/>
  <c r="O680" i="1"/>
  <c r="O678" i="1"/>
  <c r="O676" i="1"/>
  <c r="O674" i="1"/>
  <c r="O672" i="1"/>
  <c r="O670" i="1"/>
  <c r="O668" i="1"/>
  <c r="O666" i="1"/>
  <c r="O664" i="1"/>
  <c r="O662" i="1"/>
  <c r="O660" i="1"/>
  <c r="O658" i="1"/>
  <c r="O656" i="1"/>
  <c r="O654" i="1"/>
  <c r="O652" i="1"/>
  <c r="O650" i="1"/>
  <c r="O648" i="1"/>
  <c r="O646" i="1"/>
  <c r="O644" i="1"/>
  <c r="O642" i="1"/>
  <c r="O640" i="1"/>
  <c r="O638" i="1"/>
  <c r="O636" i="1"/>
  <c r="O634" i="1"/>
  <c r="O632" i="1"/>
  <c r="O630" i="1"/>
  <c r="O628" i="1"/>
  <c r="O626" i="1"/>
  <c r="O624" i="1"/>
  <c r="O622" i="1"/>
  <c r="O620" i="1"/>
  <c r="O618" i="1"/>
  <c r="O616" i="1"/>
  <c r="O614" i="1"/>
  <c r="O612" i="1"/>
  <c r="O610" i="1"/>
  <c r="O608" i="1"/>
  <c r="O606" i="1"/>
  <c r="O604" i="1"/>
  <c r="O877" i="1"/>
  <c r="O873" i="1"/>
  <c r="O871" i="1"/>
  <c r="O867" i="1"/>
  <c r="O865" i="1"/>
  <c r="O861" i="1"/>
  <c r="O859" i="1"/>
  <c r="O855" i="1"/>
  <c r="O851" i="1"/>
  <c r="O849" i="1"/>
  <c r="O845" i="1"/>
  <c r="O841" i="1"/>
  <c r="O837" i="1"/>
  <c r="I9" i="1"/>
  <c r="I17" i="1"/>
  <c r="O17" i="1" s="1"/>
  <c r="I22" i="1"/>
  <c r="O22" i="1" s="1"/>
  <c r="I30" i="1"/>
  <c r="O30" i="1" s="1"/>
  <c r="I38" i="1"/>
  <c r="O38" i="1" s="1"/>
  <c r="I46" i="1"/>
  <c r="O46" i="1" s="1"/>
  <c r="I54" i="1"/>
  <c r="O54" i="1" s="1"/>
  <c r="I62" i="1"/>
  <c r="O62" i="1" s="1"/>
  <c r="I70" i="1"/>
  <c r="O70" i="1" s="1"/>
  <c r="I78" i="1"/>
  <c r="O78" i="1" s="1"/>
  <c r="I86" i="1"/>
  <c r="O86" i="1" s="1"/>
  <c r="I94" i="1"/>
  <c r="O94" i="1" s="1"/>
  <c r="I102" i="1"/>
  <c r="O102" i="1" s="1"/>
  <c r="I110" i="1"/>
  <c r="O110" i="1" s="1"/>
  <c r="I118" i="1"/>
  <c r="O118" i="1" s="1"/>
  <c r="I126" i="1"/>
  <c r="O126" i="1" s="1"/>
  <c r="I134" i="1"/>
  <c r="I142" i="1"/>
  <c r="O142" i="1" s="1"/>
  <c r="I150" i="1"/>
  <c r="I158" i="1"/>
  <c r="O158" i="1" s="1"/>
  <c r="I166" i="1"/>
  <c r="O166" i="1" s="1"/>
  <c r="I174" i="1"/>
  <c r="O174" i="1" s="1"/>
  <c r="I182" i="1"/>
  <c r="O182" i="1" s="1"/>
  <c r="O879" i="1"/>
  <c r="O875" i="1"/>
  <c r="O869" i="1"/>
  <c r="O863" i="1"/>
  <c r="O857" i="1"/>
  <c r="O853" i="1"/>
  <c r="O847" i="1"/>
  <c r="O843" i="1"/>
  <c r="O839" i="1"/>
  <c r="O835" i="1"/>
  <c r="O831" i="1"/>
  <c r="O825" i="1"/>
  <c r="O821" i="1"/>
  <c r="O817" i="1"/>
  <c r="O813" i="1"/>
  <c r="O809" i="1"/>
  <c r="O805" i="1"/>
  <c r="O801" i="1"/>
  <c r="O797" i="1"/>
  <c r="O793" i="1"/>
  <c r="O789" i="1"/>
  <c r="O785" i="1"/>
  <c r="O781" i="1"/>
  <c r="O771" i="1"/>
  <c r="I7" i="1"/>
  <c r="I11" i="1"/>
  <c r="O11" i="1" s="1"/>
  <c r="I15" i="1"/>
  <c r="O15" i="1" s="1"/>
  <c r="I19" i="1"/>
  <c r="O19" i="1" s="1"/>
  <c r="I24" i="1"/>
  <c r="I28" i="1"/>
  <c r="O28" i="1" s="1"/>
  <c r="I32" i="1"/>
  <c r="O32" i="1" s="1"/>
  <c r="I36" i="1"/>
  <c r="O36" i="1" s="1"/>
  <c r="I40" i="1"/>
  <c r="I44" i="1"/>
  <c r="O44" i="1" s="1"/>
  <c r="I48" i="1"/>
  <c r="O48" i="1" s="1"/>
  <c r="I52" i="1"/>
  <c r="O52" i="1" s="1"/>
  <c r="I56" i="1"/>
  <c r="O56" i="1" s="1"/>
  <c r="I60" i="1"/>
  <c r="O60" i="1" s="1"/>
  <c r="I64" i="1"/>
  <c r="I68" i="1"/>
  <c r="O68" i="1" s="1"/>
  <c r="I72" i="1"/>
  <c r="O72" i="1" s="1"/>
  <c r="I76" i="1"/>
  <c r="O76" i="1" s="1"/>
  <c r="I80" i="1"/>
  <c r="O80" i="1" s="1"/>
  <c r="I84" i="1"/>
  <c r="O84" i="1" s="1"/>
  <c r="I88" i="1"/>
  <c r="O88" i="1" s="1"/>
  <c r="I92" i="1"/>
  <c r="O92" i="1" s="1"/>
  <c r="I96" i="1"/>
  <c r="O96" i="1" s="1"/>
  <c r="I100" i="1"/>
  <c r="O100" i="1" s="1"/>
  <c r="I104" i="1"/>
  <c r="O104" i="1" s="1"/>
  <c r="I108" i="1"/>
  <c r="O108" i="1" s="1"/>
  <c r="I112" i="1"/>
  <c r="O112" i="1" s="1"/>
  <c r="I116" i="1"/>
  <c r="O116" i="1" s="1"/>
  <c r="I120" i="1"/>
  <c r="O120" i="1" s="1"/>
  <c r="I124" i="1"/>
  <c r="O124" i="1" s="1"/>
  <c r="I128" i="1"/>
  <c r="O128" i="1" s="1"/>
  <c r="I132" i="1"/>
  <c r="O132" i="1" s="1"/>
  <c r="I136" i="1"/>
  <c r="O136" i="1" s="1"/>
  <c r="I140" i="1"/>
  <c r="O140" i="1" s="1"/>
  <c r="I144" i="1"/>
  <c r="O144" i="1" s="1"/>
  <c r="I148" i="1"/>
  <c r="O148" i="1" s="1"/>
  <c r="I152" i="1"/>
  <c r="O152" i="1" s="1"/>
  <c r="I156" i="1"/>
  <c r="O156" i="1" s="1"/>
  <c r="I160" i="1"/>
  <c r="O160" i="1" s="1"/>
  <c r="I164" i="1"/>
  <c r="O164" i="1" s="1"/>
  <c r="I168" i="1"/>
  <c r="O168" i="1" s="1"/>
  <c r="I172" i="1"/>
  <c r="O172" i="1" s="1"/>
  <c r="I176" i="1"/>
  <c r="O176" i="1" s="1"/>
  <c r="I180" i="1"/>
  <c r="O180" i="1" s="1"/>
  <c r="I184" i="1"/>
  <c r="O184" i="1" s="1"/>
  <c r="I188" i="1"/>
  <c r="O188" i="1" s="1"/>
  <c r="M23" i="1"/>
  <c r="N23" i="1" s="1"/>
  <c r="I23" i="1"/>
  <c r="M27" i="1"/>
  <c r="N27" i="1" s="1"/>
  <c r="I27" i="1"/>
  <c r="M31" i="1"/>
  <c r="N31" i="1" s="1"/>
  <c r="I31" i="1"/>
  <c r="M35" i="1"/>
  <c r="N35" i="1" s="1"/>
  <c r="I35" i="1"/>
  <c r="M39" i="1"/>
  <c r="N39" i="1" s="1"/>
  <c r="I39" i="1"/>
  <c r="M43" i="1"/>
  <c r="N43" i="1" s="1"/>
  <c r="I43" i="1"/>
  <c r="M47" i="1"/>
  <c r="N47" i="1" s="1"/>
  <c r="I47" i="1"/>
  <c r="M51" i="1"/>
  <c r="N51" i="1" s="1"/>
  <c r="I51" i="1"/>
  <c r="M55" i="1"/>
  <c r="N55" i="1" s="1"/>
  <c r="I55" i="1"/>
  <c r="M59" i="1"/>
  <c r="N59" i="1" s="1"/>
  <c r="I59" i="1"/>
  <c r="M63" i="1"/>
  <c r="N63" i="1" s="1"/>
  <c r="I63" i="1"/>
  <c r="M67" i="1"/>
  <c r="N67" i="1" s="1"/>
  <c r="I67" i="1"/>
  <c r="M71" i="1"/>
  <c r="N71" i="1" s="1"/>
  <c r="I71" i="1"/>
  <c r="M75" i="1"/>
  <c r="N75" i="1" s="1"/>
  <c r="I75" i="1"/>
  <c r="M79" i="1"/>
  <c r="N79" i="1" s="1"/>
  <c r="I79" i="1"/>
  <c r="M83" i="1"/>
  <c r="N83" i="1" s="1"/>
  <c r="I83" i="1"/>
  <c r="M87" i="1"/>
  <c r="N87" i="1" s="1"/>
  <c r="I87" i="1"/>
  <c r="M91" i="1"/>
  <c r="N91" i="1" s="1"/>
  <c r="I91" i="1"/>
  <c r="M95" i="1"/>
  <c r="N95" i="1" s="1"/>
  <c r="I95" i="1"/>
  <c r="M99" i="1"/>
  <c r="N99" i="1" s="1"/>
  <c r="I99" i="1"/>
  <c r="M103" i="1"/>
  <c r="N103" i="1" s="1"/>
  <c r="I103" i="1"/>
  <c r="M107" i="1"/>
  <c r="N107" i="1" s="1"/>
  <c r="I107" i="1"/>
  <c r="M111" i="1"/>
  <c r="N111" i="1" s="1"/>
  <c r="I111" i="1"/>
  <c r="M115" i="1"/>
  <c r="N115" i="1" s="1"/>
  <c r="I115" i="1"/>
  <c r="M119" i="1"/>
  <c r="N119" i="1" s="1"/>
  <c r="I119" i="1"/>
  <c r="M123" i="1"/>
  <c r="N123" i="1" s="1"/>
  <c r="I123" i="1"/>
  <c r="M127" i="1"/>
  <c r="N127" i="1" s="1"/>
  <c r="I127" i="1"/>
  <c r="M131" i="1"/>
  <c r="N131" i="1" s="1"/>
  <c r="I131" i="1"/>
  <c r="M135" i="1"/>
  <c r="N135" i="1" s="1"/>
  <c r="I135" i="1"/>
  <c r="M139" i="1"/>
  <c r="N139" i="1" s="1"/>
  <c r="I139" i="1"/>
  <c r="M143" i="1"/>
  <c r="N143" i="1" s="1"/>
  <c r="I143" i="1"/>
  <c r="M147" i="1"/>
  <c r="N147" i="1" s="1"/>
  <c r="I147" i="1"/>
  <c r="M151" i="1"/>
  <c r="N151" i="1" s="1"/>
  <c r="I151" i="1"/>
  <c r="M155" i="1"/>
  <c r="N155" i="1" s="1"/>
  <c r="I155" i="1"/>
  <c r="M159" i="1"/>
  <c r="N159" i="1" s="1"/>
  <c r="I159" i="1"/>
  <c r="M163" i="1"/>
  <c r="N163" i="1" s="1"/>
  <c r="I163" i="1"/>
  <c r="M167" i="1"/>
  <c r="N167" i="1" s="1"/>
  <c r="I167" i="1"/>
  <c r="M171" i="1"/>
  <c r="N171" i="1" s="1"/>
  <c r="I171" i="1"/>
  <c r="M175" i="1"/>
  <c r="N175" i="1" s="1"/>
  <c r="I175" i="1"/>
  <c r="M179" i="1"/>
  <c r="N179" i="1" s="1"/>
  <c r="I179" i="1"/>
  <c r="M183" i="1"/>
  <c r="N183" i="1" s="1"/>
  <c r="I183" i="1"/>
  <c r="M187" i="1"/>
  <c r="N187" i="1" s="1"/>
  <c r="I187" i="1"/>
  <c r="I4" i="1"/>
  <c r="O4" i="1" s="1"/>
  <c r="I6" i="1"/>
  <c r="O6" i="1" s="1"/>
  <c r="I8" i="1"/>
  <c r="O8" i="1" s="1"/>
  <c r="I10" i="1"/>
  <c r="O10" i="1" s="1"/>
  <c r="I12" i="1"/>
  <c r="O12" i="1" s="1"/>
  <c r="I14" i="1"/>
  <c r="O14" i="1" s="1"/>
  <c r="I16" i="1"/>
  <c r="O16" i="1" s="1"/>
  <c r="I18" i="1"/>
  <c r="I20" i="1"/>
  <c r="O20" i="1" s="1"/>
  <c r="M21" i="1"/>
  <c r="N21" i="1" s="1"/>
  <c r="I21" i="1"/>
  <c r="M25" i="1"/>
  <c r="N25" i="1" s="1"/>
  <c r="I25" i="1"/>
  <c r="M29" i="1"/>
  <c r="N29" i="1" s="1"/>
  <c r="I29" i="1"/>
  <c r="M33" i="1"/>
  <c r="N33" i="1" s="1"/>
  <c r="I33" i="1"/>
  <c r="M37" i="1"/>
  <c r="N37" i="1" s="1"/>
  <c r="I37" i="1"/>
  <c r="M41" i="1"/>
  <c r="N41" i="1" s="1"/>
  <c r="I41" i="1"/>
  <c r="M45" i="1"/>
  <c r="N45" i="1" s="1"/>
  <c r="I45" i="1"/>
  <c r="M49" i="1"/>
  <c r="N49" i="1" s="1"/>
  <c r="I49" i="1"/>
  <c r="M53" i="1"/>
  <c r="N53" i="1" s="1"/>
  <c r="I53" i="1"/>
  <c r="M57" i="1"/>
  <c r="N57" i="1" s="1"/>
  <c r="I57" i="1"/>
  <c r="M61" i="1"/>
  <c r="N61" i="1" s="1"/>
  <c r="I61" i="1"/>
  <c r="M65" i="1"/>
  <c r="N65" i="1" s="1"/>
  <c r="I65" i="1"/>
  <c r="M69" i="1"/>
  <c r="N69" i="1" s="1"/>
  <c r="I69" i="1"/>
  <c r="M73" i="1"/>
  <c r="N73" i="1" s="1"/>
  <c r="I73" i="1"/>
  <c r="M77" i="1"/>
  <c r="N77" i="1" s="1"/>
  <c r="I77" i="1"/>
  <c r="M81" i="1"/>
  <c r="N81" i="1" s="1"/>
  <c r="I81" i="1"/>
  <c r="M85" i="1"/>
  <c r="N85" i="1" s="1"/>
  <c r="I85" i="1"/>
  <c r="M89" i="1"/>
  <c r="N89" i="1" s="1"/>
  <c r="I89" i="1"/>
  <c r="M93" i="1"/>
  <c r="N93" i="1" s="1"/>
  <c r="I93" i="1"/>
  <c r="M97" i="1"/>
  <c r="N97" i="1" s="1"/>
  <c r="I97" i="1"/>
  <c r="M101" i="1"/>
  <c r="N101" i="1" s="1"/>
  <c r="I101" i="1"/>
  <c r="M105" i="1"/>
  <c r="N105" i="1" s="1"/>
  <c r="I105" i="1"/>
  <c r="M109" i="1"/>
  <c r="N109" i="1" s="1"/>
  <c r="I109" i="1"/>
  <c r="M113" i="1"/>
  <c r="N113" i="1" s="1"/>
  <c r="I113" i="1"/>
  <c r="M117" i="1"/>
  <c r="N117" i="1" s="1"/>
  <c r="I117" i="1"/>
  <c r="M121" i="1"/>
  <c r="N121" i="1" s="1"/>
  <c r="I121" i="1"/>
  <c r="M125" i="1"/>
  <c r="N125" i="1" s="1"/>
  <c r="I125" i="1"/>
  <c r="M129" i="1"/>
  <c r="N129" i="1" s="1"/>
  <c r="I129" i="1"/>
  <c r="M133" i="1"/>
  <c r="N133" i="1" s="1"/>
  <c r="I133" i="1"/>
  <c r="M137" i="1"/>
  <c r="N137" i="1" s="1"/>
  <c r="I137" i="1"/>
  <c r="M141" i="1"/>
  <c r="N141" i="1" s="1"/>
  <c r="I141" i="1"/>
  <c r="M145" i="1"/>
  <c r="N145" i="1" s="1"/>
  <c r="I145" i="1"/>
  <c r="M149" i="1"/>
  <c r="N149" i="1" s="1"/>
  <c r="I149" i="1"/>
  <c r="M153" i="1"/>
  <c r="N153" i="1" s="1"/>
  <c r="I153" i="1"/>
  <c r="M157" i="1"/>
  <c r="N157" i="1" s="1"/>
  <c r="I157" i="1"/>
  <c r="M161" i="1"/>
  <c r="N161" i="1" s="1"/>
  <c r="I161" i="1"/>
  <c r="M165" i="1"/>
  <c r="N165" i="1" s="1"/>
  <c r="I165" i="1"/>
  <c r="M169" i="1"/>
  <c r="N169" i="1" s="1"/>
  <c r="I169" i="1"/>
  <c r="M173" i="1"/>
  <c r="N173" i="1" s="1"/>
  <c r="I173" i="1"/>
  <c r="M177" i="1"/>
  <c r="N177" i="1" s="1"/>
  <c r="I177" i="1"/>
  <c r="M181" i="1"/>
  <c r="N181" i="1" s="1"/>
  <c r="I181" i="1"/>
  <c r="M185" i="1"/>
  <c r="N185" i="1" s="1"/>
  <c r="I185" i="1"/>
  <c r="M189" i="1"/>
  <c r="N189" i="1" s="1"/>
  <c r="I189" i="1"/>
  <c r="I190" i="1"/>
  <c r="M190" i="1"/>
  <c r="N190" i="1" s="1"/>
  <c r="I194" i="1"/>
  <c r="M194" i="1"/>
  <c r="N194" i="1" s="1"/>
  <c r="I198" i="1"/>
  <c r="M198" i="1"/>
  <c r="N198" i="1" s="1"/>
  <c r="I202" i="1"/>
  <c r="M202" i="1"/>
  <c r="N202" i="1" s="1"/>
  <c r="I206" i="1"/>
  <c r="M206" i="1"/>
  <c r="N206" i="1" s="1"/>
  <c r="I210" i="1"/>
  <c r="M210" i="1"/>
  <c r="N210" i="1" s="1"/>
  <c r="I214" i="1"/>
  <c r="M214" i="1"/>
  <c r="N214" i="1" s="1"/>
  <c r="I218" i="1"/>
  <c r="M218" i="1"/>
  <c r="N218" i="1" s="1"/>
  <c r="O5" i="1"/>
  <c r="O7" i="1"/>
  <c r="O9" i="1"/>
  <c r="O13" i="1"/>
  <c r="O18" i="1"/>
  <c r="O24" i="1"/>
  <c r="O40" i="1"/>
  <c r="O64" i="1"/>
  <c r="O66" i="1"/>
  <c r="O90" i="1"/>
  <c r="O114" i="1"/>
  <c r="I192" i="1"/>
  <c r="M192" i="1"/>
  <c r="N192" i="1" s="1"/>
  <c r="I196" i="1"/>
  <c r="M196" i="1"/>
  <c r="N196" i="1" s="1"/>
  <c r="I200" i="1"/>
  <c r="M200" i="1"/>
  <c r="N200" i="1" s="1"/>
  <c r="I204" i="1"/>
  <c r="M204" i="1"/>
  <c r="N204" i="1" s="1"/>
  <c r="I208" i="1"/>
  <c r="M208" i="1"/>
  <c r="N208" i="1" s="1"/>
  <c r="I212" i="1"/>
  <c r="M212" i="1"/>
  <c r="N212" i="1" s="1"/>
  <c r="I216" i="1"/>
  <c r="M216" i="1"/>
  <c r="N216" i="1" s="1"/>
  <c r="I220" i="1"/>
  <c r="M220" i="1"/>
  <c r="N220" i="1" s="1"/>
  <c r="I222" i="1"/>
  <c r="M222" i="1"/>
  <c r="N222" i="1" s="1"/>
  <c r="I224" i="1"/>
  <c r="M224" i="1"/>
  <c r="N224" i="1" s="1"/>
  <c r="I226" i="1"/>
  <c r="M226" i="1"/>
  <c r="N226" i="1" s="1"/>
  <c r="I228" i="1"/>
  <c r="M228" i="1"/>
  <c r="N228" i="1" s="1"/>
  <c r="I230" i="1"/>
  <c r="M230" i="1"/>
  <c r="N230" i="1" s="1"/>
  <c r="O130" i="1"/>
  <c r="O134" i="1"/>
  <c r="O146" i="1"/>
  <c r="O150" i="1"/>
  <c r="O170" i="1"/>
  <c r="O186" i="1"/>
  <c r="I191" i="1"/>
  <c r="M191" i="1"/>
  <c r="N191" i="1" s="1"/>
  <c r="I193" i="1"/>
  <c r="M193" i="1"/>
  <c r="N193" i="1" s="1"/>
  <c r="I195" i="1"/>
  <c r="M195" i="1"/>
  <c r="N195" i="1" s="1"/>
  <c r="I197" i="1"/>
  <c r="M197" i="1"/>
  <c r="N197" i="1" s="1"/>
  <c r="I199" i="1"/>
  <c r="M199" i="1"/>
  <c r="N199" i="1" s="1"/>
  <c r="I201" i="1"/>
  <c r="M201" i="1"/>
  <c r="N201" i="1" s="1"/>
  <c r="I203" i="1"/>
  <c r="M203" i="1"/>
  <c r="N203" i="1" s="1"/>
  <c r="I205" i="1"/>
  <c r="M205" i="1"/>
  <c r="N205" i="1" s="1"/>
  <c r="I207" i="1"/>
  <c r="M207" i="1"/>
  <c r="N207" i="1" s="1"/>
  <c r="I209" i="1"/>
  <c r="M209" i="1"/>
  <c r="N209" i="1" s="1"/>
  <c r="I211" i="1"/>
  <c r="M211" i="1"/>
  <c r="N211" i="1" s="1"/>
  <c r="I213" i="1"/>
  <c r="M213" i="1"/>
  <c r="N213" i="1" s="1"/>
  <c r="I215" i="1"/>
  <c r="M215" i="1"/>
  <c r="N215" i="1" s="1"/>
  <c r="I217" i="1"/>
  <c r="M217" i="1"/>
  <c r="N217" i="1" s="1"/>
  <c r="I219" i="1"/>
  <c r="M219" i="1"/>
  <c r="N219" i="1" s="1"/>
  <c r="I221" i="1"/>
  <c r="M221" i="1"/>
  <c r="N221" i="1" s="1"/>
  <c r="I223" i="1"/>
  <c r="M223" i="1"/>
  <c r="N223" i="1" s="1"/>
  <c r="I225" i="1"/>
  <c r="M225" i="1"/>
  <c r="N225" i="1" s="1"/>
  <c r="I227" i="1"/>
  <c r="M227" i="1"/>
  <c r="N227" i="1" s="1"/>
  <c r="I229" i="1"/>
  <c r="M229" i="1"/>
  <c r="N229" i="1" s="1"/>
  <c r="I231" i="1"/>
  <c r="M231" i="1"/>
  <c r="N231" i="1" s="1"/>
  <c r="O67" i="1" l="1"/>
  <c r="O141" i="1"/>
  <c r="O121" i="1"/>
  <c r="O49" i="1"/>
  <c r="O123" i="1"/>
  <c r="O71" i="1"/>
  <c r="O55" i="1"/>
  <c r="O51" i="1"/>
  <c r="O35" i="1"/>
  <c r="O31" i="1"/>
  <c r="O129" i="1"/>
  <c r="O175" i="1"/>
  <c r="O159" i="1"/>
  <c r="O151" i="1"/>
  <c r="O135" i="1"/>
  <c r="O131" i="1"/>
  <c r="O75" i="1"/>
  <c r="O43" i="1"/>
  <c r="O185" i="1"/>
  <c r="O181" i="1"/>
  <c r="O177" i="1"/>
  <c r="O173" i="1"/>
  <c r="O161" i="1"/>
  <c r="O157" i="1"/>
  <c r="O153" i="1"/>
  <c r="O117" i="1"/>
  <c r="O113" i="1"/>
  <c r="O109" i="1"/>
  <c r="O101" i="1"/>
  <c r="O85" i="1"/>
  <c r="O81" i="1"/>
  <c r="O77" i="1"/>
  <c r="O73" i="1"/>
  <c r="O65" i="1"/>
  <c r="O61" i="1"/>
  <c r="O57" i="1"/>
  <c r="O45" i="1"/>
  <c r="O37" i="1"/>
  <c r="O33" i="1"/>
  <c r="O25" i="1"/>
  <c r="O187" i="1"/>
  <c r="O183" i="1"/>
  <c r="O179" i="1"/>
  <c r="O171" i="1"/>
  <c r="O167" i="1"/>
  <c r="O163" i="1"/>
  <c r="O147" i="1"/>
  <c r="O143" i="1"/>
  <c r="O139" i="1"/>
  <c r="O127" i="1"/>
  <c r="O119" i="1"/>
  <c r="O111" i="1"/>
  <c r="O107" i="1"/>
  <c r="O103" i="1"/>
  <c r="O99" i="1"/>
  <c r="O95" i="1"/>
  <c r="O91" i="1"/>
  <c r="O83" i="1"/>
  <c r="O79" i="1"/>
  <c r="O59" i="1"/>
  <c r="O47" i="1"/>
  <c r="O39" i="1"/>
  <c r="O27" i="1"/>
  <c r="O23" i="1"/>
  <c r="O229" i="1"/>
  <c r="O225" i="1"/>
  <c r="O223" i="1"/>
  <c r="O221" i="1"/>
  <c r="O219" i="1"/>
  <c r="O217" i="1"/>
  <c r="O215" i="1"/>
  <c r="O213" i="1"/>
  <c r="O211" i="1"/>
  <c r="O209" i="1"/>
  <c r="O205" i="1"/>
  <c r="O203" i="1"/>
  <c r="O201" i="1"/>
  <c r="O199" i="1"/>
  <c r="O197" i="1"/>
  <c r="O195" i="1"/>
  <c r="O191" i="1"/>
  <c r="O169" i="1"/>
  <c r="O137" i="1"/>
  <c r="O97" i="1"/>
  <c r="O93" i="1"/>
  <c r="O41" i="1"/>
  <c r="O21" i="1"/>
  <c r="O149" i="1"/>
  <c r="O145" i="1"/>
  <c r="O133" i="1"/>
  <c r="O125" i="1"/>
  <c r="O105" i="1"/>
  <c r="O231" i="1"/>
  <c r="O227" i="1"/>
  <c r="O207" i="1"/>
  <c r="O193" i="1"/>
  <c r="O165" i="1"/>
  <c r="O155" i="1"/>
  <c r="O115" i="1"/>
  <c r="O89" i="1"/>
  <c r="O87" i="1"/>
  <c r="O69" i="1"/>
  <c r="O63" i="1"/>
  <c r="O53" i="1"/>
  <c r="O29" i="1"/>
  <c r="O189" i="1"/>
  <c r="O230" i="1"/>
  <c r="O228" i="1"/>
  <c r="O226" i="1"/>
  <c r="O224" i="1"/>
  <c r="O222" i="1"/>
  <c r="O220" i="1"/>
  <c r="O216" i="1"/>
  <c r="O212" i="1"/>
  <c r="O208" i="1"/>
  <c r="O204" i="1"/>
  <c r="O200" i="1"/>
  <c r="O196" i="1"/>
  <c r="O192" i="1"/>
  <c r="O218" i="1"/>
  <c r="O214" i="1"/>
  <c r="O210" i="1"/>
  <c r="O206" i="1"/>
  <c r="O202" i="1"/>
  <c r="O198" i="1"/>
  <c r="O194" i="1"/>
  <c r="O190" i="1"/>
</calcChain>
</file>

<file path=xl/sharedStrings.xml><?xml version="1.0" encoding="utf-8"?>
<sst xmlns="http://schemas.openxmlformats.org/spreadsheetml/2006/main" count="4526" uniqueCount="1477">
  <si>
    <t>TABLE:  Element Forces - Frames</t>
  </si>
  <si>
    <t>Frame</t>
  </si>
  <si>
    <t>Station</t>
  </si>
  <si>
    <t>OutputCase</t>
  </si>
  <si>
    <t>CaseType</t>
  </si>
  <si>
    <t>N</t>
  </si>
  <si>
    <t>Fyk</t>
  </si>
  <si>
    <t>Ym</t>
  </si>
  <si>
    <t>Fyd</t>
  </si>
  <si>
    <t>Amin</t>
  </si>
  <si>
    <t>E</t>
  </si>
  <si>
    <t>β</t>
  </si>
  <si>
    <t>l</t>
  </si>
  <si>
    <t>λ*</t>
  </si>
  <si>
    <t>ρmin</t>
  </si>
  <si>
    <t>Imin</t>
  </si>
  <si>
    <t>Adesign</t>
  </si>
  <si>
    <t>Idesign</t>
  </si>
  <si>
    <t>ρdesign</t>
  </si>
  <si>
    <t>λ</t>
  </si>
  <si>
    <t>Profilo (dxs)</t>
  </si>
  <si>
    <t>Text</t>
  </si>
  <si>
    <t>m</t>
  </si>
  <si>
    <t>KN</t>
  </si>
  <si>
    <t>Mpa</t>
  </si>
  <si>
    <t>cm2</t>
  </si>
  <si>
    <t>cm</t>
  </si>
  <si>
    <t>cm4</t>
  </si>
  <si>
    <t>mm</t>
  </si>
  <si>
    <t>139</t>
  </si>
  <si>
    <t>F</t>
  </si>
  <si>
    <t>LinStatic</t>
  </si>
  <si>
    <t>20</t>
  </si>
  <si>
    <t>18</t>
  </si>
  <si>
    <t>140</t>
  </si>
  <si>
    <t>19</t>
  </si>
  <si>
    <t>21</t>
  </si>
  <si>
    <t>138</t>
  </si>
  <si>
    <t>141</t>
  </si>
  <si>
    <t>137</t>
  </si>
  <si>
    <t>241</t>
  </si>
  <si>
    <t>1</t>
  </si>
  <si>
    <t>142</t>
  </si>
  <si>
    <t>364</t>
  </si>
  <si>
    <t>363</t>
  </si>
  <si>
    <t>177</t>
  </si>
  <si>
    <t>274</t>
  </si>
  <si>
    <t>365</t>
  </si>
  <si>
    <t>48</t>
  </si>
  <si>
    <t>176</t>
  </si>
  <si>
    <t>17</t>
  </si>
  <si>
    <t>362</t>
  </si>
  <si>
    <t>22</t>
  </si>
  <si>
    <t>178</t>
  </si>
  <si>
    <t>366</t>
  </si>
  <si>
    <t>297</t>
  </si>
  <si>
    <t>242</t>
  </si>
  <si>
    <t>72</t>
  </si>
  <si>
    <t>298</t>
  </si>
  <si>
    <t>73</t>
  </si>
  <si>
    <t>50</t>
  </si>
  <si>
    <t>23</t>
  </si>
  <si>
    <t>296</t>
  </si>
  <si>
    <t>175</t>
  </si>
  <si>
    <t>71</t>
  </si>
  <si>
    <t>3</t>
  </si>
  <si>
    <t>179</t>
  </si>
  <si>
    <t>361</t>
  </si>
  <si>
    <t>2</t>
  </si>
  <si>
    <t>143</t>
  </si>
  <si>
    <t>367</t>
  </si>
  <si>
    <t>299</t>
  </si>
  <si>
    <t>74</t>
  </si>
  <si>
    <t>276</t>
  </si>
  <si>
    <t>255</t>
  </si>
  <si>
    <t>15</t>
  </si>
  <si>
    <t>295</t>
  </si>
  <si>
    <t>244</t>
  </si>
  <si>
    <t>144</t>
  </si>
  <si>
    <t>70</t>
  </si>
  <si>
    <t>272</t>
  </si>
  <si>
    <t>375</t>
  </si>
  <si>
    <t>303</t>
  </si>
  <si>
    <t>243</t>
  </si>
  <si>
    <t>30</t>
  </si>
  <si>
    <t>16</t>
  </si>
  <si>
    <t>368</t>
  </si>
  <si>
    <t>53</t>
  </si>
  <si>
    <t>279</t>
  </si>
  <si>
    <t>4</t>
  </si>
  <si>
    <t>150</t>
  </si>
  <si>
    <t>174</t>
  </si>
  <si>
    <t>55</t>
  </si>
  <si>
    <t>5</t>
  </si>
  <si>
    <t>79</t>
  </si>
  <si>
    <t>136</t>
  </si>
  <si>
    <t>277</t>
  </si>
  <si>
    <t>24</t>
  </si>
  <si>
    <t>245</t>
  </si>
  <si>
    <t>83</t>
  </si>
  <si>
    <t>286</t>
  </si>
  <si>
    <t>180</t>
  </si>
  <si>
    <t>300</t>
  </si>
  <si>
    <t>281</t>
  </si>
  <si>
    <t>47</t>
  </si>
  <si>
    <t>6</t>
  </si>
  <si>
    <t>25</t>
  </si>
  <si>
    <t>246</t>
  </si>
  <si>
    <t>14</t>
  </si>
  <si>
    <t>51</t>
  </si>
  <si>
    <t>52</t>
  </si>
  <si>
    <t>369</t>
  </si>
  <si>
    <t>149</t>
  </si>
  <si>
    <t>75</t>
  </si>
  <si>
    <t>173</t>
  </si>
  <si>
    <t>306</t>
  </si>
  <si>
    <t>57</t>
  </si>
  <si>
    <t>285</t>
  </si>
  <si>
    <t>374</t>
  </si>
  <si>
    <t>294</t>
  </si>
  <si>
    <t>69</t>
  </si>
  <si>
    <t>61</t>
  </si>
  <si>
    <t>29</t>
  </si>
  <si>
    <t>59</t>
  </si>
  <si>
    <t>283</t>
  </si>
  <si>
    <t>247</t>
  </si>
  <si>
    <t>254</t>
  </si>
  <si>
    <t>310</t>
  </si>
  <si>
    <t>7</t>
  </si>
  <si>
    <t>146</t>
  </si>
  <si>
    <t>148</t>
  </si>
  <si>
    <t>145</t>
  </si>
  <si>
    <t>370</t>
  </si>
  <si>
    <t>86</t>
  </si>
  <si>
    <t>275</t>
  </si>
  <si>
    <t>8</t>
  </si>
  <si>
    <t>111</t>
  </si>
  <si>
    <t>333</t>
  </si>
  <si>
    <t>27</t>
  </si>
  <si>
    <t>253</t>
  </si>
  <si>
    <t>28</t>
  </si>
  <si>
    <t>373</t>
  </si>
  <si>
    <t>115</t>
  </si>
  <si>
    <t>278</t>
  </si>
  <si>
    <t>337</t>
  </si>
  <si>
    <t>301</t>
  </si>
  <si>
    <t>77</t>
  </si>
  <si>
    <t>133</t>
  </si>
  <si>
    <t>359</t>
  </si>
  <si>
    <t>293</t>
  </si>
  <si>
    <t>68</t>
  </si>
  <si>
    <t>248</t>
  </si>
  <si>
    <t>26</t>
  </si>
  <si>
    <t>119</t>
  </si>
  <si>
    <t>372</t>
  </si>
  <si>
    <t>341</t>
  </si>
  <si>
    <t>103</t>
  </si>
  <si>
    <t>183</t>
  </si>
  <si>
    <t>371</t>
  </si>
  <si>
    <t>249</t>
  </si>
  <si>
    <t>273</t>
  </si>
  <si>
    <t>90</t>
  </si>
  <si>
    <t>147</t>
  </si>
  <si>
    <t>355</t>
  </si>
  <si>
    <t>129</t>
  </si>
  <si>
    <t>325</t>
  </si>
  <si>
    <t>80</t>
  </si>
  <si>
    <t>13</t>
  </si>
  <si>
    <t>307</t>
  </si>
  <si>
    <t>107</t>
  </si>
  <si>
    <t>49</t>
  </si>
  <si>
    <t>329</t>
  </si>
  <si>
    <t>125</t>
  </si>
  <si>
    <t>351</t>
  </si>
  <si>
    <t>314</t>
  </si>
  <si>
    <t>312</t>
  </si>
  <si>
    <t>12</t>
  </si>
  <si>
    <t>213</t>
  </si>
  <si>
    <t>216</t>
  </si>
  <si>
    <t>238</t>
  </si>
  <si>
    <t>345</t>
  </si>
  <si>
    <t>84</t>
  </si>
  <si>
    <t>123</t>
  </si>
  <si>
    <t>205</t>
  </si>
  <si>
    <t>208</t>
  </si>
  <si>
    <t>121</t>
  </si>
  <si>
    <t>347</t>
  </si>
  <si>
    <t>10</t>
  </si>
  <si>
    <t>239</t>
  </si>
  <si>
    <t>60</t>
  </si>
  <si>
    <t>88</t>
  </si>
  <si>
    <t>235</t>
  </si>
  <si>
    <t>316</t>
  </si>
  <si>
    <t>320</t>
  </si>
  <si>
    <t>251</t>
  </si>
  <si>
    <t>117</t>
  </si>
  <si>
    <t>220</t>
  </si>
  <si>
    <t>234</t>
  </si>
  <si>
    <t>184</t>
  </si>
  <si>
    <t>343</t>
  </si>
  <si>
    <t>204</t>
  </si>
  <si>
    <t>217</t>
  </si>
  <si>
    <t>92</t>
  </si>
  <si>
    <t>172</t>
  </si>
  <si>
    <t>212</t>
  </si>
  <si>
    <t>127</t>
  </si>
  <si>
    <t>230</t>
  </si>
  <si>
    <t>321</t>
  </si>
  <si>
    <t>231</t>
  </si>
  <si>
    <t>201</t>
  </si>
  <si>
    <t>188</t>
  </si>
  <si>
    <t>99</t>
  </si>
  <si>
    <t>324</t>
  </si>
  <si>
    <t>96</t>
  </si>
  <si>
    <t>9</t>
  </si>
  <si>
    <t>349</t>
  </si>
  <si>
    <t>209</t>
  </si>
  <si>
    <t>32</t>
  </si>
  <si>
    <t>113</t>
  </si>
  <si>
    <t>339</t>
  </si>
  <si>
    <t>328</t>
  </si>
  <si>
    <t>358</t>
  </si>
  <si>
    <t>258</t>
  </si>
  <si>
    <t>227</t>
  </si>
  <si>
    <t>226</t>
  </si>
  <si>
    <t>34</t>
  </si>
  <si>
    <t>200</t>
  </si>
  <si>
    <t>197</t>
  </si>
  <si>
    <t>100</t>
  </si>
  <si>
    <t>221</t>
  </si>
  <si>
    <t>224</t>
  </si>
  <si>
    <t>260</t>
  </si>
  <si>
    <t>252</t>
  </si>
  <si>
    <t>270</t>
  </si>
  <si>
    <t>318</t>
  </si>
  <si>
    <t>36</t>
  </si>
  <si>
    <t>109</t>
  </si>
  <si>
    <t>353</t>
  </si>
  <si>
    <t>130</t>
  </si>
  <si>
    <t>262</t>
  </si>
  <si>
    <t>332</t>
  </si>
  <si>
    <t>335</t>
  </si>
  <si>
    <t>104</t>
  </si>
  <si>
    <t>44</t>
  </si>
  <si>
    <t>38</t>
  </si>
  <si>
    <t>186</t>
  </si>
  <si>
    <t>196</t>
  </si>
  <si>
    <t>134</t>
  </si>
  <si>
    <t>193</t>
  </si>
  <si>
    <t>264</t>
  </si>
  <si>
    <t>94</t>
  </si>
  <si>
    <t>223</t>
  </si>
  <si>
    <t>268</t>
  </si>
  <si>
    <t>222</t>
  </si>
  <si>
    <t>40</t>
  </si>
  <si>
    <t>190</t>
  </si>
  <si>
    <t>42</t>
  </si>
  <si>
    <t>354</t>
  </si>
  <si>
    <t>266</t>
  </si>
  <si>
    <t>151</t>
  </si>
  <si>
    <t>166</t>
  </si>
  <si>
    <t>256</t>
  </si>
  <si>
    <t>271</t>
  </si>
  <si>
    <t>31</t>
  </si>
  <si>
    <t>46</t>
  </si>
  <si>
    <t>336</t>
  </si>
  <si>
    <t>250</t>
  </si>
  <si>
    <t>54</t>
  </si>
  <si>
    <t>192</t>
  </si>
  <si>
    <t>191</t>
  </si>
  <si>
    <t>105</t>
  </si>
  <si>
    <t>108</t>
  </si>
  <si>
    <t>331</t>
  </si>
  <si>
    <t>135</t>
  </si>
  <si>
    <t>131</t>
  </si>
  <si>
    <t>225</t>
  </si>
  <si>
    <t>350</t>
  </si>
  <si>
    <t>228</t>
  </si>
  <si>
    <t>189</t>
  </si>
  <si>
    <t>11</t>
  </si>
  <si>
    <t>185</t>
  </si>
  <si>
    <t>95</t>
  </si>
  <si>
    <t>126</t>
  </si>
  <si>
    <t>194</t>
  </si>
  <si>
    <t>195</t>
  </si>
  <si>
    <t>340</t>
  </si>
  <si>
    <t>267</t>
  </si>
  <si>
    <t>284</t>
  </si>
  <si>
    <t>218</t>
  </si>
  <si>
    <t>112</t>
  </si>
  <si>
    <t>162</t>
  </si>
  <si>
    <t>317</t>
  </si>
  <si>
    <t>163</t>
  </si>
  <si>
    <t>101</t>
  </si>
  <si>
    <t>43</t>
  </si>
  <si>
    <t>210</t>
  </si>
  <si>
    <t>219</t>
  </si>
  <si>
    <t>41</t>
  </si>
  <si>
    <t>280</t>
  </si>
  <si>
    <t>327</t>
  </si>
  <si>
    <t>187</t>
  </si>
  <si>
    <t>211</t>
  </si>
  <si>
    <t>164</t>
  </si>
  <si>
    <t>161</t>
  </si>
  <si>
    <t>181</t>
  </si>
  <si>
    <t>198</t>
  </si>
  <si>
    <t>199</t>
  </si>
  <si>
    <t>122</t>
  </si>
  <si>
    <t>165</t>
  </si>
  <si>
    <t>232</t>
  </si>
  <si>
    <t>346</t>
  </si>
  <si>
    <t>229</t>
  </si>
  <si>
    <t>344</t>
  </si>
  <si>
    <t>357</t>
  </si>
  <si>
    <t>116</t>
  </si>
  <si>
    <t>58</t>
  </si>
  <si>
    <t>269</t>
  </si>
  <si>
    <t>202</t>
  </si>
  <si>
    <t>97</t>
  </si>
  <si>
    <t>323</t>
  </si>
  <si>
    <t>98</t>
  </si>
  <si>
    <t>152</t>
  </si>
  <si>
    <t>282</t>
  </si>
  <si>
    <t>322</t>
  </si>
  <si>
    <t>56</t>
  </si>
  <si>
    <t>215</t>
  </si>
  <si>
    <t>265</t>
  </si>
  <si>
    <t>203</t>
  </si>
  <si>
    <t>160</t>
  </si>
  <si>
    <t>214</t>
  </si>
  <si>
    <t>233</t>
  </si>
  <si>
    <t>342</t>
  </si>
  <si>
    <t>45</t>
  </si>
  <si>
    <t>348</t>
  </si>
  <si>
    <t>93</t>
  </si>
  <si>
    <t>292</t>
  </si>
  <si>
    <t>118</t>
  </si>
  <si>
    <t>67</t>
  </si>
  <si>
    <t>182</t>
  </si>
  <si>
    <t>120</t>
  </si>
  <si>
    <t>207</t>
  </si>
  <si>
    <t>206</t>
  </si>
  <si>
    <t>313</t>
  </si>
  <si>
    <t>319</t>
  </si>
  <si>
    <t>171</t>
  </si>
  <si>
    <t>236</t>
  </si>
  <si>
    <t>330</t>
  </si>
  <si>
    <t>106</t>
  </si>
  <si>
    <t>159</t>
  </si>
  <si>
    <t>91</t>
  </si>
  <si>
    <t>62</t>
  </si>
  <si>
    <t>39</t>
  </si>
  <si>
    <t>315</t>
  </si>
  <si>
    <t>89</t>
  </si>
  <si>
    <t>338</t>
  </si>
  <si>
    <t>352</t>
  </si>
  <si>
    <t>114</t>
  </si>
  <si>
    <t>124</t>
  </si>
  <si>
    <t>240</t>
  </si>
  <si>
    <t>326</t>
  </si>
  <si>
    <t>257</t>
  </si>
  <si>
    <t>102</t>
  </si>
  <si>
    <t>85</t>
  </si>
  <si>
    <t>158</t>
  </si>
  <si>
    <t>237</t>
  </si>
  <si>
    <t>153</t>
  </si>
  <si>
    <t>263</t>
  </si>
  <si>
    <t>334</t>
  </si>
  <si>
    <t>311</t>
  </si>
  <si>
    <t>167</t>
  </si>
  <si>
    <t>110</t>
  </si>
  <si>
    <t>87</t>
  </si>
  <si>
    <t>287</t>
  </si>
  <si>
    <t>356</t>
  </si>
  <si>
    <t>128</t>
  </si>
  <si>
    <t>157</t>
  </si>
  <si>
    <t>309</t>
  </si>
  <si>
    <t>170</t>
  </si>
  <si>
    <t>308</t>
  </si>
  <si>
    <t>81</t>
  </si>
  <si>
    <t>37</t>
  </si>
  <si>
    <t>154</t>
  </si>
  <si>
    <t>156</t>
  </si>
  <si>
    <t>66</t>
  </si>
  <si>
    <t>155</t>
  </si>
  <si>
    <t>291</t>
  </si>
  <si>
    <t>33</t>
  </si>
  <si>
    <t>168</t>
  </si>
  <si>
    <t>360</t>
  </si>
  <si>
    <t>169</t>
  </si>
  <si>
    <t>305</t>
  </si>
  <si>
    <t>132</t>
  </si>
  <si>
    <t>261</t>
  </si>
  <si>
    <t>63</t>
  </si>
  <si>
    <t>288</t>
  </si>
  <si>
    <t>78</t>
  </si>
  <si>
    <t>259</t>
  </si>
  <si>
    <t>35</t>
  </si>
  <si>
    <t>304</t>
  </si>
  <si>
    <t>82</t>
  </si>
  <si>
    <t>76</t>
  </si>
  <si>
    <t>64</t>
  </si>
  <si>
    <t>65</t>
  </si>
  <si>
    <t>290</t>
  </si>
  <si>
    <t>289</t>
  </si>
  <si>
    <t>302</t>
  </si>
  <si>
    <t>1003</t>
  </si>
  <si>
    <t>1039</t>
  </si>
  <si>
    <t>1005</t>
  </si>
  <si>
    <t>1037</t>
  </si>
  <si>
    <t>403</t>
  </si>
  <si>
    <t>439</t>
  </si>
  <si>
    <t>723</t>
  </si>
  <si>
    <t>759</t>
  </si>
  <si>
    <t>1007</t>
  </si>
  <si>
    <t>1035</t>
  </si>
  <si>
    <t>405</t>
  </si>
  <si>
    <t>437</t>
  </si>
  <si>
    <t>725</t>
  </si>
  <si>
    <t>757</t>
  </si>
  <si>
    <t>1009</t>
  </si>
  <si>
    <t>1033</t>
  </si>
  <si>
    <t>407</t>
  </si>
  <si>
    <t>435</t>
  </si>
  <si>
    <t>727</t>
  </si>
  <si>
    <t>755</t>
  </si>
  <si>
    <t>1011</t>
  </si>
  <si>
    <t>1031</t>
  </si>
  <si>
    <t>1013</t>
  </si>
  <si>
    <t>1029</t>
  </si>
  <si>
    <t>409</t>
  </si>
  <si>
    <t>433</t>
  </si>
  <si>
    <t>729</t>
  </si>
  <si>
    <t>753</t>
  </si>
  <si>
    <t>1015</t>
  </si>
  <si>
    <t>1027</t>
  </si>
  <si>
    <t>1017</t>
  </si>
  <si>
    <t>1025</t>
  </si>
  <si>
    <t>411</t>
  </si>
  <si>
    <t>431</t>
  </si>
  <si>
    <t>731</t>
  </si>
  <si>
    <t>751</t>
  </si>
  <si>
    <t>1019</t>
  </si>
  <si>
    <t>1023</t>
  </si>
  <si>
    <t>1021</t>
  </si>
  <si>
    <t>413</t>
  </si>
  <si>
    <t>429</t>
  </si>
  <si>
    <t>733</t>
  </si>
  <si>
    <t>749</t>
  </si>
  <si>
    <t>415</t>
  </si>
  <si>
    <t>427</t>
  </si>
  <si>
    <t>735</t>
  </si>
  <si>
    <t>747</t>
  </si>
  <si>
    <t>417</t>
  </si>
  <si>
    <t>425</t>
  </si>
  <si>
    <t>737</t>
  </si>
  <si>
    <t>745</t>
  </si>
  <si>
    <t>419</t>
  </si>
  <si>
    <t>423</t>
  </si>
  <si>
    <t>739</t>
  </si>
  <si>
    <t>743</t>
  </si>
  <si>
    <t>421</t>
  </si>
  <si>
    <t>741</t>
  </si>
  <si>
    <t>404</t>
  </si>
  <si>
    <t>438</t>
  </si>
  <si>
    <t>724</t>
  </si>
  <si>
    <t>758</t>
  </si>
  <si>
    <t>406</t>
  </si>
  <si>
    <t>436</t>
  </si>
  <si>
    <t>726</t>
  </si>
  <si>
    <t>756</t>
  </si>
  <si>
    <t>408</t>
  </si>
  <si>
    <t>434</t>
  </si>
  <si>
    <t>728</t>
  </si>
  <si>
    <t>754</t>
  </si>
  <si>
    <t>410</t>
  </si>
  <si>
    <t>432</t>
  </si>
  <si>
    <t>730</t>
  </si>
  <si>
    <t>752</t>
  </si>
  <si>
    <t>412</t>
  </si>
  <si>
    <t>430</t>
  </si>
  <si>
    <t>732</t>
  </si>
  <si>
    <t>750</t>
  </si>
  <si>
    <t>414</t>
  </si>
  <si>
    <t>428</t>
  </si>
  <si>
    <t>734</t>
  </si>
  <si>
    <t>748</t>
  </si>
  <si>
    <t>416</t>
  </si>
  <si>
    <t>426</t>
  </si>
  <si>
    <t>736</t>
  </si>
  <si>
    <t>746</t>
  </si>
  <si>
    <t>418</t>
  </si>
  <si>
    <t>424</t>
  </si>
  <si>
    <t>738</t>
  </si>
  <si>
    <t>744</t>
  </si>
  <si>
    <t>420</t>
  </si>
  <si>
    <t>422</t>
  </si>
  <si>
    <t>740</t>
  </si>
  <si>
    <t>742</t>
  </si>
  <si>
    <t>402</t>
  </si>
  <si>
    <t>440</t>
  </si>
  <si>
    <t>722</t>
  </si>
  <si>
    <t>760</t>
  </si>
  <si>
    <t>487</t>
  </si>
  <si>
    <t>634</t>
  </si>
  <si>
    <t>769</t>
  </si>
  <si>
    <t>916</t>
  </si>
  <si>
    <t>1051</t>
  </si>
  <si>
    <t>1190</t>
  </si>
  <si>
    <t>1043</t>
  </si>
  <si>
    <t>1198</t>
  </si>
  <si>
    <t>485</t>
  </si>
  <si>
    <t>640</t>
  </si>
  <si>
    <t>763</t>
  </si>
  <si>
    <t>918</t>
  </si>
  <si>
    <t>489</t>
  </si>
  <si>
    <t>636</t>
  </si>
  <si>
    <t>767</t>
  </si>
  <si>
    <t>914</t>
  </si>
  <si>
    <t>495</t>
  </si>
  <si>
    <t>626</t>
  </si>
  <si>
    <t>777</t>
  </si>
  <si>
    <t>908</t>
  </si>
  <si>
    <t>1059</t>
  </si>
  <si>
    <t>1185</t>
  </si>
  <si>
    <t>1053</t>
  </si>
  <si>
    <t>1192</t>
  </si>
  <si>
    <t>503</t>
  </si>
  <si>
    <t>618</t>
  </si>
  <si>
    <t>785</t>
  </si>
  <si>
    <t>901</t>
  </si>
  <si>
    <t>1055</t>
  </si>
  <si>
    <t>1186</t>
  </si>
  <si>
    <t>1047</t>
  </si>
  <si>
    <t>1194</t>
  </si>
  <si>
    <t>1061</t>
  </si>
  <si>
    <t>1182</t>
  </si>
  <si>
    <t>511</t>
  </si>
  <si>
    <t>610</t>
  </si>
  <si>
    <t>793</t>
  </si>
  <si>
    <t>893</t>
  </si>
  <si>
    <t>1067</t>
  </si>
  <si>
    <t>1174</t>
  </si>
  <si>
    <t>1063</t>
  </si>
  <si>
    <t>1178</t>
  </si>
  <si>
    <t>497</t>
  </si>
  <si>
    <t>628</t>
  </si>
  <si>
    <t>775</t>
  </si>
  <si>
    <t>906</t>
  </si>
  <si>
    <t>519</t>
  </si>
  <si>
    <t>602</t>
  </si>
  <si>
    <t>801</t>
  </si>
  <si>
    <t>885</t>
  </si>
  <si>
    <t>483</t>
  </si>
  <si>
    <t>638</t>
  </si>
  <si>
    <t>765</t>
  </si>
  <si>
    <t>920</t>
  </si>
  <si>
    <t>1075</t>
  </si>
  <si>
    <t>1169</t>
  </si>
  <si>
    <t>1045</t>
  </si>
  <si>
    <t>1200</t>
  </si>
  <si>
    <t>1069</t>
  </si>
  <si>
    <t>1177</t>
  </si>
  <si>
    <t>1328</t>
  </si>
  <si>
    <t>1433</t>
  </si>
  <si>
    <t>527</t>
  </si>
  <si>
    <t>594</t>
  </si>
  <si>
    <t>809</t>
  </si>
  <si>
    <t>877</t>
  </si>
  <si>
    <t>505</t>
  </si>
  <si>
    <t>621</t>
  </si>
  <si>
    <t>783</t>
  </si>
  <si>
    <t>898</t>
  </si>
  <si>
    <t>491</t>
  </si>
  <si>
    <t>630</t>
  </si>
  <si>
    <t>773</t>
  </si>
  <si>
    <t>912</t>
  </si>
  <si>
    <t>1071</t>
  </si>
  <si>
    <t>1170</t>
  </si>
  <si>
    <t>1083</t>
  </si>
  <si>
    <t>1161</t>
  </si>
  <si>
    <t>535</t>
  </si>
  <si>
    <t>586</t>
  </si>
  <si>
    <t>817</t>
  </si>
  <si>
    <t>869</t>
  </si>
  <si>
    <t>1077</t>
  </si>
  <si>
    <t>1166</t>
  </si>
  <si>
    <t>1091</t>
  </si>
  <si>
    <t>1153</t>
  </si>
  <si>
    <t>513</t>
  </si>
  <si>
    <t>613</t>
  </si>
  <si>
    <t>791</t>
  </si>
  <si>
    <t>890</t>
  </si>
  <si>
    <t>1079</t>
  </si>
  <si>
    <t>1162</t>
  </si>
  <si>
    <t>543</t>
  </si>
  <si>
    <t>580</t>
  </si>
  <si>
    <t>825</t>
  </si>
  <si>
    <t>858</t>
  </si>
  <si>
    <t>499</t>
  </si>
  <si>
    <t>625</t>
  </si>
  <si>
    <t>781</t>
  </si>
  <si>
    <t>902</t>
  </si>
  <si>
    <t>1099</t>
  </si>
  <si>
    <t>1145</t>
  </si>
  <si>
    <t>1085</t>
  </si>
  <si>
    <t>1158</t>
  </si>
  <si>
    <t>1327</t>
  </si>
  <si>
    <t>1329</t>
  </si>
  <si>
    <t>1432</t>
  </si>
  <si>
    <t>1434</t>
  </si>
  <si>
    <t>551</t>
  </si>
  <si>
    <t>572</t>
  </si>
  <si>
    <t>833</t>
  </si>
  <si>
    <t>850</t>
  </si>
  <si>
    <t>1107</t>
  </si>
  <si>
    <t>1136</t>
  </si>
  <si>
    <t>521</t>
  </si>
  <si>
    <t>605</t>
  </si>
  <si>
    <t>799</t>
  </si>
  <si>
    <t>882</t>
  </si>
  <si>
    <t>1334</t>
  </si>
  <si>
    <t>1427</t>
  </si>
  <si>
    <t>1087</t>
  </si>
  <si>
    <t>1154</t>
  </si>
  <si>
    <t>507</t>
  </si>
  <si>
    <t>614</t>
  </si>
  <si>
    <t>789</t>
  </si>
  <si>
    <t>897</t>
  </si>
  <si>
    <t>559</t>
  </si>
  <si>
    <t>564</t>
  </si>
  <si>
    <t>841</t>
  </si>
  <si>
    <t>842</t>
  </si>
  <si>
    <t>1115</t>
  </si>
  <si>
    <t>1128</t>
  </si>
  <si>
    <t>1324</t>
  </si>
  <si>
    <t>1326</t>
  </si>
  <si>
    <t>1435</t>
  </si>
  <si>
    <t>1437</t>
  </si>
  <si>
    <t>1340</t>
  </si>
  <si>
    <t>1421</t>
  </si>
  <si>
    <t>1346</t>
  </si>
  <si>
    <t>1415</t>
  </si>
  <si>
    <t>1120</t>
  </si>
  <si>
    <t>1123</t>
  </si>
  <si>
    <t>1093</t>
  </si>
  <si>
    <t>1150</t>
  </si>
  <si>
    <t>556</t>
  </si>
  <si>
    <t>567</t>
  </si>
  <si>
    <t>834</t>
  </si>
  <si>
    <t>849</t>
  </si>
  <si>
    <t>1095</t>
  </si>
  <si>
    <t>1146</t>
  </si>
  <si>
    <t>529</t>
  </si>
  <si>
    <t>597</t>
  </si>
  <si>
    <t>807</t>
  </si>
  <si>
    <t>874</t>
  </si>
  <si>
    <t>1352</t>
  </si>
  <si>
    <t>1409</t>
  </si>
  <si>
    <t>1112</t>
  </si>
  <si>
    <t>1131</t>
  </si>
  <si>
    <t>493</t>
  </si>
  <si>
    <t>632</t>
  </si>
  <si>
    <t>771</t>
  </si>
  <si>
    <t>910</t>
  </si>
  <si>
    <t>515</t>
  </si>
  <si>
    <t>609</t>
  </si>
  <si>
    <t>797</t>
  </si>
  <si>
    <t>886</t>
  </si>
  <si>
    <t>548</t>
  </si>
  <si>
    <t>575</t>
  </si>
  <si>
    <t>826</t>
  </si>
  <si>
    <t>857</t>
  </si>
  <si>
    <t>1358</t>
  </si>
  <si>
    <t>1403</t>
  </si>
  <si>
    <t>1333</t>
  </si>
  <si>
    <t>1335</t>
  </si>
  <si>
    <t>1426</t>
  </si>
  <si>
    <t>1428</t>
  </si>
  <si>
    <t>1104</t>
  </si>
  <si>
    <t>1139</t>
  </si>
  <si>
    <t>1364</t>
  </si>
  <si>
    <t>1397</t>
  </si>
  <si>
    <t>1339</t>
  </si>
  <si>
    <t>1341</t>
  </si>
  <si>
    <t>1420</t>
  </si>
  <si>
    <t>1422</t>
  </si>
  <si>
    <t>1101</t>
  </si>
  <si>
    <t>1142</t>
  </si>
  <si>
    <t>540</t>
  </si>
  <si>
    <t>583</t>
  </si>
  <si>
    <t>818</t>
  </si>
  <si>
    <t>864</t>
  </si>
  <si>
    <t>1370</t>
  </si>
  <si>
    <t>1391</t>
  </si>
  <si>
    <t>1103</t>
  </si>
  <si>
    <t>1140</t>
  </si>
  <si>
    <t>1345</t>
  </si>
  <si>
    <t>1347</t>
  </si>
  <si>
    <t>1414</t>
  </si>
  <si>
    <t>1416</t>
  </si>
  <si>
    <t>1096</t>
  </si>
  <si>
    <t>1148</t>
  </si>
  <si>
    <t>537</t>
  </si>
  <si>
    <t>589</t>
  </si>
  <si>
    <t>815</t>
  </si>
  <si>
    <t>866</t>
  </si>
  <si>
    <t>1049</t>
  </si>
  <si>
    <t>1196</t>
  </si>
  <si>
    <t>1351</t>
  </si>
  <si>
    <t>1353</t>
  </si>
  <si>
    <t>1408</t>
  </si>
  <si>
    <t>1410</t>
  </si>
  <si>
    <t>1376</t>
  </si>
  <si>
    <t>1385</t>
  </si>
  <si>
    <t>501</t>
  </si>
  <si>
    <t>622</t>
  </si>
  <si>
    <t>779</t>
  </si>
  <si>
    <t>905</t>
  </si>
  <si>
    <t>1330</t>
  </si>
  <si>
    <t>1332</t>
  </si>
  <si>
    <t>1429</t>
  </si>
  <si>
    <t>1431</t>
  </si>
  <si>
    <t>1357</t>
  </si>
  <si>
    <t>1359</t>
  </si>
  <si>
    <t>1402</t>
  </si>
  <si>
    <t>1404</t>
  </si>
  <si>
    <t>523</t>
  </si>
  <si>
    <t>601</t>
  </si>
  <si>
    <t>805</t>
  </si>
  <si>
    <t>878</t>
  </si>
  <si>
    <t>1379</t>
  </si>
  <si>
    <t>1382</t>
  </si>
  <si>
    <t>1363</t>
  </si>
  <si>
    <t>1365</t>
  </si>
  <si>
    <t>1396</t>
  </si>
  <si>
    <t>1398</t>
  </si>
  <si>
    <t>1088</t>
  </si>
  <si>
    <t>1156</t>
  </si>
  <si>
    <t>532</t>
  </si>
  <si>
    <t>591</t>
  </si>
  <si>
    <t>810</t>
  </si>
  <si>
    <t>872</t>
  </si>
  <si>
    <t>1369</t>
  </si>
  <si>
    <t>1371</t>
  </si>
  <si>
    <t>1390</t>
  </si>
  <si>
    <t>1392</t>
  </si>
  <si>
    <t>1373</t>
  </si>
  <si>
    <t>1388</t>
  </si>
  <si>
    <t>1375</t>
  </si>
  <si>
    <t>1377</t>
  </si>
  <si>
    <t>1384</t>
  </si>
  <si>
    <t>1386</t>
  </si>
  <si>
    <t>1378</t>
  </si>
  <si>
    <t>1380</t>
  </si>
  <si>
    <t>1381</t>
  </si>
  <si>
    <t>1383</t>
  </si>
  <si>
    <t>1367</t>
  </si>
  <si>
    <t>1394</t>
  </si>
  <si>
    <t>1372</t>
  </si>
  <si>
    <t>1374</t>
  </si>
  <si>
    <t>1387</t>
  </si>
  <si>
    <t>1389</t>
  </si>
  <si>
    <t>1366</t>
  </si>
  <si>
    <t>1368</t>
  </si>
  <si>
    <t>1393</t>
  </si>
  <si>
    <t>1395</t>
  </si>
  <si>
    <t>1111</t>
  </si>
  <si>
    <t>1132</t>
  </si>
  <si>
    <t>1325</t>
  </si>
  <si>
    <t>1436</t>
  </si>
  <si>
    <t>1360</t>
  </si>
  <si>
    <t>1362</t>
  </si>
  <si>
    <t>1399</t>
  </si>
  <si>
    <t>1401</t>
  </si>
  <si>
    <t>1080</t>
  </si>
  <si>
    <t>1164</t>
  </si>
  <si>
    <t>1109</t>
  </si>
  <si>
    <t>1134</t>
  </si>
  <si>
    <t>1354</t>
  </si>
  <si>
    <t>1356</t>
  </si>
  <si>
    <t>1405</t>
  </si>
  <si>
    <t>1407</t>
  </si>
  <si>
    <t>1348</t>
  </si>
  <si>
    <t>1350</t>
  </si>
  <si>
    <t>1411</t>
  </si>
  <si>
    <t>1413</t>
  </si>
  <si>
    <t>1361</t>
  </si>
  <si>
    <t>1400</t>
  </si>
  <si>
    <t>509</t>
  </si>
  <si>
    <t>617</t>
  </si>
  <si>
    <t>787</t>
  </si>
  <si>
    <t>894</t>
  </si>
  <si>
    <t>1331</t>
  </si>
  <si>
    <t>1430</t>
  </si>
  <si>
    <t>545</t>
  </si>
  <si>
    <t>578</t>
  </si>
  <si>
    <t>823</t>
  </si>
  <si>
    <t>860</t>
  </si>
  <si>
    <t>1342</t>
  </si>
  <si>
    <t>1344</t>
  </si>
  <si>
    <t>1417</t>
  </si>
  <si>
    <t>1419</t>
  </si>
  <si>
    <t>1336</t>
  </si>
  <si>
    <t>1338</t>
  </si>
  <si>
    <t>1423</t>
  </si>
  <si>
    <t>1425</t>
  </si>
  <si>
    <t>524</t>
  </si>
  <si>
    <t>599</t>
  </si>
  <si>
    <t>802</t>
  </si>
  <si>
    <t>880</t>
  </si>
  <si>
    <t>1355</t>
  </si>
  <si>
    <t>1406</t>
  </si>
  <si>
    <t>531</t>
  </si>
  <si>
    <t>593</t>
  </si>
  <si>
    <t>813</t>
  </si>
  <si>
    <t>870</t>
  </si>
  <si>
    <t>492</t>
  </si>
  <si>
    <t>633</t>
  </si>
  <si>
    <t>770</t>
  </si>
  <si>
    <t>911</t>
  </si>
  <si>
    <t>1349</t>
  </si>
  <si>
    <t>1412</t>
  </si>
  <si>
    <t>1072</t>
  </si>
  <si>
    <t>1172</t>
  </si>
  <si>
    <t>1057</t>
  </si>
  <si>
    <t>1188</t>
  </si>
  <si>
    <t>1322</t>
  </si>
  <si>
    <t>1439</t>
  </si>
  <si>
    <t>1343</t>
  </si>
  <si>
    <t>1418</t>
  </si>
  <si>
    <t>516</t>
  </si>
  <si>
    <t>607</t>
  </si>
  <si>
    <t>794</t>
  </si>
  <si>
    <t>888</t>
  </si>
  <si>
    <t>1119</t>
  </si>
  <si>
    <t>1124</t>
  </si>
  <si>
    <t>1020</t>
  </si>
  <si>
    <t>1022</t>
  </si>
  <si>
    <t>1018</t>
  </si>
  <si>
    <t>1024</t>
  </si>
  <si>
    <t>1016</t>
  </si>
  <si>
    <t>1026</t>
  </si>
  <si>
    <t>553</t>
  </si>
  <si>
    <t>570</t>
  </si>
  <si>
    <t>831</t>
  </si>
  <si>
    <t>852</t>
  </si>
  <si>
    <t>1117</t>
  </si>
  <si>
    <t>1126</t>
  </si>
  <si>
    <t>1014</t>
  </si>
  <si>
    <t>1028</t>
  </si>
  <si>
    <t>1337</t>
  </si>
  <si>
    <t>1424</t>
  </si>
  <si>
    <t>1012</t>
  </si>
  <si>
    <t>1030</t>
  </si>
  <si>
    <t>1001</t>
  </si>
  <si>
    <t>1041</t>
  </si>
  <si>
    <t>401</t>
  </si>
  <si>
    <t>441</t>
  </si>
  <si>
    <t>721</t>
  </si>
  <si>
    <t>761</t>
  </si>
  <si>
    <t>399</t>
  </si>
  <si>
    <t>681</t>
  </si>
  <si>
    <t>720</t>
  </si>
  <si>
    <t>1000</t>
  </si>
  <si>
    <t>961</t>
  </si>
  <si>
    <t>962</t>
  </si>
  <si>
    <t>999</t>
  </si>
  <si>
    <t>683</t>
  </si>
  <si>
    <t>718</t>
  </si>
  <si>
    <t>398</t>
  </si>
  <si>
    <t>963</t>
  </si>
  <si>
    <t>998</t>
  </si>
  <si>
    <t>682</t>
  </si>
  <si>
    <t>719</t>
  </si>
  <si>
    <t>400</t>
  </si>
  <si>
    <t>397</t>
  </si>
  <si>
    <t>684</t>
  </si>
  <si>
    <t>717</t>
  </si>
  <si>
    <t>964</t>
  </si>
  <si>
    <t>997</t>
  </si>
  <si>
    <t>965</t>
  </si>
  <si>
    <t>996</t>
  </si>
  <si>
    <t>685</t>
  </si>
  <si>
    <t>716</t>
  </si>
  <si>
    <t>396</t>
  </si>
  <si>
    <t>395</t>
  </si>
  <si>
    <t>966</t>
  </si>
  <si>
    <t>995</t>
  </si>
  <si>
    <t>686</t>
  </si>
  <si>
    <t>715</t>
  </si>
  <si>
    <t>967</t>
  </si>
  <si>
    <t>994</t>
  </si>
  <si>
    <t>687</t>
  </si>
  <si>
    <t>714</t>
  </si>
  <si>
    <t>394</t>
  </si>
  <si>
    <t>968</t>
  </si>
  <si>
    <t>993</t>
  </si>
  <si>
    <t>393</t>
  </si>
  <si>
    <t>688</t>
  </si>
  <si>
    <t>713</t>
  </si>
  <si>
    <t>969</t>
  </si>
  <si>
    <t>992</t>
  </si>
  <si>
    <t>689</t>
  </si>
  <si>
    <t>712</t>
  </si>
  <si>
    <t>392</t>
  </si>
  <si>
    <t>970</t>
  </si>
  <si>
    <t>991</t>
  </si>
  <si>
    <t>391</t>
  </si>
  <si>
    <t>690</t>
  </si>
  <si>
    <t>711</t>
  </si>
  <si>
    <t>971</t>
  </si>
  <si>
    <t>990</t>
  </si>
  <si>
    <t>691</t>
  </si>
  <si>
    <t>710</t>
  </si>
  <si>
    <t>390</t>
  </si>
  <si>
    <t>972</t>
  </si>
  <si>
    <t>989</t>
  </si>
  <si>
    <t>389</t>
  </si>
  <si>
    <t>692</t>
  </si>
  <si>
    <t>709</t>
  </si>
  <si>
    <t>973</t>
  </si>
  <si>
    <t>988</t>
  </si>
  <si>
    <t>693</t>
  </si>
  <si>
    <t>708</t>
  </si>
  <si>
    <t>388</t>
  </si>
  <si>
    <t>974</t>
  </si>
  <si>
    <t>987</t>
  </si>
  <si>
    <t>387</t>
  </si>
  <si>
    <t>694</t>
  </si>
  <si>
    <t>707</t>
  </si>
  <si>
    <t>975</t>
  </si>
  <si>
    <t>986</t>
  </si>
  <si>
    <t>695</t>
  </si>
  <si>
    <t>706</t>
  </si>
  <si>
    <t>386</t>
  </si>
  <si>
    <t>976</t>
  </si>
  <si>
    <t>985</t>
  </si>
  <si>
    <t>376</t>
  </si>
  <si>
    <t>385</t>
  </si>
  <si>
    <t>977</t>
  </si>
  <si>
    <t>984</t>
  </si>
  <si>
    <t>696</t>
  </si>
  <si>
    <t>705</t>
  </si>
  <si>
    <t>978</t>
  </si>
  <si>
    <t>983</t>
  </si>
  <si>
    <t>377</t>
  </si>
  <si>
    <t>384</t>
  </si>
  <si>
    <t>697</t>
  </si>
  <si>
    <t>704</t>
  </si>
  <si>
    <t>979</t>
  </si>
  <si>
    <t>982</t>
  </si>
  <si>
    <t>980</t>
  </si>
  <si>
    <t>981</t>
  </si>
  <si>
    <t>378</t>
  </si>
  <si>
    <t>383</t>
  </si>
  <si>
    <t>698</t>
  </si>
  <si>
    <t>703</t>
  </si>
  <si>
    <t>379</t>
  </si>
  <si>
    <t>382</t>
  </si>
  <si>
    <t>380</t>
  </si>
  <si>
    <t>381</t>
  </si>
  <si>
    <t>699</t>
  </si>
  <si>
    <t>702</t>
  </si>
  <si>
    <t>700</t>
  </si>
  <si>
    <t>701</t>
  </si>
  <si>
    <t>1281</t>
  </si>
  <si>
    <t>1320</t>
  </si>
  <si>
    <t>1220</t>
  </si>
  <si>
    <t>1222</t>
  </si>
  <si>
    <t>1242</t>
  </si>
  <si>
    <t>1279</t>
  </si>
  <si>
    <t>443</t>
  </si>
  <si>
    <t>480</t>
  </si>
  <si>
    <t>661</t>
  </si>
  <si>
    <t>941</t>
  </si>
  <si>
    <t>659</t>
  </si>
  <si>
    <t>663</t>
  </si>
  <si>
    <t>939</t>
  </si>
  <si>
    <t>943</t>
  </si>
  <si>
    <t>1218</t>
  </si>
  <si>
    <t>1224</t>
  </si>
  <si>
    <t>1221</t>
  </si>
  <si>
    <t>1219</t>
  </si>
  <si>
    <t>1223</t>
  </si>
  <si>
    <t>657</t>
  </si>
  <si>
    <t>665</t>
  </si>
  <si>
    <t>937</t>
  </si>
  <si>
    <t>945</t>
  </si>
  <si>
    <t>660</t>
  </si>
  <si>
    <t>662</t>
  </si>
  <si>
    <t>940</t>
  </si>
  <si>
    <t>942</t>
  </si>
  <si>
    <t>1216</t>
  </si>
  <si>
    <t>1226</t>
  </si>
  <si>
    <t>658</t>
  </si>
  <si>
    <t>664</t>
  </si>
  <si>
    <t>938</t>
  </si>
  <si>
    <t>944</t>
  </si>
  <si>
    <t>1217</t>
  </si>
  <si>
    <t>1225</t>
  </si>
  <si>
    <t>655</t>
  </si>
  <si>
    <t>667</t>
  </si>
  <si>
    <t>935</t>
  </si>
  <si>
    <t>947</t>
  </si>
  <si>
    <t>1241</t>
  </si>
  <si>
    <t>1280</t>
  </si>
  <si>
    <t>442</t>
  </si>
  <si>
    <t>481</t>
  </si>
  <si>
    <t>656</t>
  </si>
  <si>
    <t>666</t>
  </si>
  <si>
    <t>936</t>
  </si>
  <si>
    <t>946</t>
  </si>
  <si>
    <t>1214</t>
  </si>
  <si>
    <t>1228</t>
  </si>
  <si>
    <t>1215</t>
  </si>
  <si>
    <t>1227</t>
  </si>
  <si>
    <t>653</t>
  </si>
  <si>
    <t>669</t>
  </si>
  <si>
    <t>933</t>
  </si>
  <si>
    <t>949</t>
  </si>
  <si>
    <t>654</t>
  </si>
  <si>
    <t>668</t>
  </si>
  <si>
    <t>934</t>
  </si>
  <si>
    <t>948</t>
  </si>
  <si>
    <t>1243</t>
  </si>
  <si>
    <t>1278</t>
  </si>
  <si>
    <t>444</t>
  </si>
  <si>
    <t>479</t>
  </si>
  <si>
    <t>1213</t>
  </si>
  <si>
    <t>1229</t>
  </si>
  <si>
    <t>1212</t>
  </si>
  <si>
    <t>1230</t>
  </si>
  <si>
    <t>652</t>
  </si>
  <si>
    <t>670</t>
  </si>
  <si>
    <t>932</t>
  </si>
  <si>
    <t>950</t>
  </si>
  <si>
    <t>1244</t>
  </si>
  <si>
    <t>1277</t>
  </si>
  <si>
    <t>445</t>
  </si>
  <si>
    <t>478</t>
  </si>
  <si>
    <t>651</t>
  </si>
  <si>
    <t>671</t>
  </si>
  <si>
    <t>931</t>
  </si>
  <si>
    <t>951</t>
  </si>
  <si>
    <t>1211</t>
  </si>
  <si>
    <t>1231</t>
  </si>
  <si>
    <t>1245</t>
  </si>
  <si>
    <t>1276</t>
  </si>
  <si>
    <t>446</t>
  </si>
  <si>
    <t>477</t>
  </si>
  <si>
    <t>1210</t>
  </si>
  <si>
    <t>1232</t>
  </si>
  <si>
    <t>1246</t>
  </si>
  <si>
    <t>1275</t>
  </si>
  <si>
    <t>447</t>
  </si>
  <si>
    <t>476</t>
  </si>
  <si>
    <t>650</t>
  </si>
  <si>
    <t>672</t>
  </si>
  <si>
    <t>930</t>
  </si>
  <si>
    <t>952</t>
  </si>
  <si>
    <t>1247</t>
  </si>
  <si>
    <t>1274</t>
  </si>
  <si>
    <t>448</t>
  </si>
  <si>
    <t>475</t>
  </si>
  <si>
    <t>649</t>
  </si>
  <si>
    <t>673</t>
  </si>
  <si>
    <t>929</t>
  </si>
  <si>
    <t>953</t>
  </si>
  <si>
    <t>1248</t>
  </si>
  <si>
    <t>1273</t>
  </si>
  <si>
    <t>449</t>
  </si>
  <si>
    <t>474</t>
  </si>
  <si>
    <t>1209</t>
  </si>
  <si>
    <t>1233</t>
  </si>
  <si>
    <t>1249</t>
  </si>
  <si>
    <t>1272</t>
  </si>
  <si>
    <t>450</t>
  </si>
  <si>
    <t>473</t>
  </si>
  <si>
    <t>1250</t>
  </si>
  <si>
    <t>1271</t>
  </si>
  <si>
    <t>451</t>
  </si>
  <si>
    <t>472</t>
  </si>
  <si>
    <t>1208</t>
  </si>
  <si>
    <t>1234</t>
  </si>
  <si>
    <t>1251</t>
  </si>
  <si>
    <t>1270</t>
  </si>
  <si>
    <t>452</t>
  </si>
  <si>
    <t>471</t>
  </si>
  <si>
    <t>1252</t>
  </si>
  <si>
    <t>1269</t>
  </si>
  <si>
    <t>453</t>
  </si>
  <si>
    <t>470</t>
  </si>
  <si>
    <t>648</t>
  </si>
  <si>
    <t>674</t>
  </si>
  <si>
    <t>928</t>
  </si>
  <si>
    <t>954</t>
  </si>
  <si>
    <t>1253</t>
  </si>
  <si>
    <t>1268</t>
  </si>
  <si>
    <t>454</t>
  </si>
  <si>
    <t>469</t>
  </si>
  <si>
    <t>1254</t>
  </si>
  <si>
    <t>1267</t>
  </si>
  <si>
    <t>455</t>
  </si>
  <si>
    <t>468</t>
  </si>
  <si>
    <t>1255</t>
  </si>
  <si>
    <t>1266</t>
  </si>
  <si>
    <t>456</t>
  </si>
  <si>
    <t>467</t>
  </si>
  <si>
    <t>1256</t>
  </si>
  <si>
    <t>1265</t>
  </si>
  <si>
    <t>457</t>
  </si>
  <si>
    <t>466</t>
  </si>
  <si>
    <t>647</t>
  </si>
  <si>
    <t>675</t>
  </si>
  <si>
    <t>927</t>
  </si>
  <si>
    <t>955</t>
  </si>
  <si>
    <t>1282</t>
  </si>
  <si>
    <t>1319</t>
  </si>
  <si>
    <t>1257</t>
  </si>
  <si>
    <t>1264</t>
  </si>
  <si>
    <t>458</t>
  </si>
  <si>
    <t>465</t>
  </si>
  <si>
    <t>1258</t>
  </si>
  <si>
    <t>1263</t>
  </si>
  <si>
    <t>459</t>
  </si>
  <si>
    <t>464</t>
  </si>
  <si>
    <t>1283</t>
  </si>
  <si>
    <t>1318</t>
  </si>
  <si>
    <t>1259</t>
  </si>
  <si>
    <t>1262</t>
  </si>
  <si>
    <t>460</t>
  </si>
  <si>
    <t>463</t>
  </si>
  <si>
    <t>1260</t>
  </si>
  <si>
    <t>1261</t>
  </si>
  <si>
    <t>461</t>
  </si>
  <si>
    <t>462</t>
  </si>
  <si>
    <t>1207</t>
  </si>
  <si>
    <t>1235</t>
  </si>
  <si>
    <t>1284</t>
  </si>
  <si>
    <t>1317</t>
  </si>
  <si>
    <t>1285</t>
  </si>
  <si>
    <t>1316</t>
  </si>
  <si>
    <t>1206</t>
  </si>
  <si>
    <t>1236</t>
  </si>
  <si>
    <t>1286</t>
  </si>
  <si>
    <t>1315</t>
  </si>
  <si>
    <t>1287</t>
  </si>
  <si>
    <t>1314</t>
  </si>
  <si>
    <t>646</t>
  </si>
  <si>
    <t>676</t>
  </si>
  <si>
    <t>926</t>
  </si>
  <si>
    <t>956</t>
  </si>
  <si>
    <t>1289</t>
  </si>
  <si>
    <t>1312</t>
  </si>
  <si>
    <t>1288</t>
  </si>
  <si>
    <t>1313</t>
  </si>
  <si>
    <t>1291</t>
  </si>
  <si>
    <t>1310</t>
  </si>
  <si>
    <t>645</t>
  </si>
  <si>
    <t>677</t>
  </si>
  <si>
    <t>925</t>
  </si>
  <si>
    <t>957</t>
  </si>
  <si>
    <t>1290</t>
  </si>
  <si>
    <t>1311</t>
  </si>
  <si>
    <t>1293</t>
  </si>
  <si>
    <t>1308</t>
  </si>
  <si>
    <t>1292</t>
  </si>
  <si>
    <t>1309</t>
  </si>
  <si>
    <t>1295</t>
  </si>
  <si>
    <t>1306</t>
  </si>
  <si>
    <t>1294</t>
  </si>
  <si>
    <t>1307</t>
  </si>
  <si>
    <t>1297</t>
  </si>
  <si>
    <t>1304</t>
  </si>
  <si>
    <t>1296</t>
  </si>
  <si>
    <t>1305</t>
  </si>
  <si>
    <t>1299</t>
  </si>
  <si>
    <t>1302</t>
  </si>
  <si>
    <t>1298</t>
  </si>
  <si>
    <t>1303</t>
  </si>
  <si>
    <t>1300</t>
  </si>
  <si>
    <t>1301</t>
  </si>
  <si>
    <t>1205</t>
  </si>
  <si>
    <t>1237</t>
  </si>
  <si>
    <t>1204</t>
  </si>
  <si>
    <t>1238</t>
  </si>
  <si>
    <t>644</t>
  </si>
  <si>
    <t>678</t>
  </si>
  <si>
    <t>924</t>
  </si>
  <si>
    <t>958</t>
  </si>
  <si>
    <t>643</t>
  </si>
  <si>
    <t>679</t>
  </si>
  <si>
    <t>923</t>
  </si>
  <si>
    <t>959</t>
  </si>
  <si>
    <t>1203</t>
  </si>
  <si>
    <t>1239</t>
  </si>
  <si>
    <t>1202</t>
  </si>
  <si>
    <t>1240</t>
  </si>
  <si>
    <t>642</t>
  </si>
  <si>
    <t>680</t>
  </si>
  <si>
    <t>922</t>
  </si>
  <si>
    <t>960</t>
  </si>
  <si>
    <t>1050</t>
  </si>
  <si>
    <t>1191</t>
  </si>
  <si>
    <t>486</t>
  </si>
  <si>
    <t>635</t>
  </si>
  <si>
    <t>768</t>
  </si>
  <si>
    <t>917</t>
  </si>
  <si>
    <t>1058</t>
  </si>
  <si>
    <t>1184</t>
  </si>
  <si>
    <t>494</t>
  </si>
  <si>
    <t>627</t>
  </si>
  <si>
    <t>776</t>
  </si>
  <si>
    <t>909</t>
  </si>
  <si>
    <t>1066</t>
  </si>
  <si>
    <t>1175</t>
  </si>
  <si>
    <t>502</t>
  </si>
  <si>
    <t>619</t>
  </si>
  <si>
    <t>784</t>
  </si>
  <si>
    <t>900</t>
  </si>
  <si>
    <t>1074</t>
  </si>
  <si>
    <t>1168</t>
  </si>
  <si>
    <t>510</t>
  </si>
  <si>
    <t>611</t>
  </si>
  <si>
    <t>792</t>
  </si>
  <si>
    <t>892</t>
  </si>
  <si>
    <t>1042</t>
  </si>
  <si>
    <t>1199</t>
  </si>
  <si>
    <t>1082</t>
  </si>
  <si>
    <t>1160</t>
  </si>
  <si>
    <t>484</t>
  </si>
  <si>
    <t>641</t>
  </si>
  <si>
    <t>762</t>
  </si>
  <si>
    <t>919</t>
  </si>
  <si>
    <t>482</t>
  </si>
  <si>
    <t>639</t>
  </si>
  <si>
    <t>764</t>
  </si>
  <si>
    <t>921</t>
  </si>
  <si>
    <t>490</t>
  </si>
  <si>
    <t>631</t>
  </si>
  <si>
    <t>772</t>
  </si>
  <si>
    <t>913</t>
  </si>
  <si>
    <t>518</t>
  </si>
  <si>
    <t>603</t>
  </si>
  <si>
    <t>800</t>
  </si>
  <si>
    <t>884</t>
  </si>
  <si>
    <t>1090</t>
  </si>
  <si>
    <t>1152</t>
  </si>
  <si>
    <t>1044</t>
  </si>
  <si>
    <t>1201</t>
  </si>
  <si>
    <t>526</t>
  </si>
  <si>
    <t>595</t>
  </si>
  <si>
    <t>808</t>
  </si>
  <si>
    <t>876</t>
  </si>
  <si>
    <t>1098</t>
  </si>
  <si>
    <t>1144</t>
  </si>
  <si>
    <t>1054</t>
  </si>
  <si>
    <t>1187</t>
  </si>
  <si>
    <t>488</t>
  </si>
  <si>
    <t>637</t>
  </si>
  <si>
    <t>766</t>
  </si>
  <si>
    <t>915</t>
  </si>
  <si>
    <t>1106</t>
  </si>
  <si>
    <t>1137</t>
  </si>
  <si>
    <t>1062</t>
  </si>
  <si>
    <t>1179</t>
  </si>
  <si>
    <t>534</t>
  </si>
  <si>
    <t>587</t>
  </si>
  <si>
    <t>816</t>
  </si>
  <si>
    <t>868</t>
  </si>
  <si>
    <t>496</t>
  </si>
  <si>
    <t>629</t>
  </si>
  <si>
    <t>774</t>
  </si>
  <si>
    <t>907</t>
  </si>
  <si>
    <t>1114</t>
  </si>
  <si>
    <t>1129</t>
  </si>
  <si>
    <t>498</t>
  </si>
  <si>
    <t>624</t>
  </si>
  <si>
    <t>780</t>
  </si>
  <si>
    <t>903</t>
  </si>
  <si>
    <t>1121</t>
  </si>
  <si>
    <t>1122</t>
  </si>
  <si>
    <t>542</t>
  </si>
  <si>
    <t>581</t>
  </si>
  <si>
    <t>824</t>
  </si>
  <si>
    <t>859</t>
  </si>
  <si>
    <t>1060</t>
  </si>
  <si>
    <t>1183</t>
  </si>
  <si>
    <t>1070</t>
  </si>
  <si>
    <t>1171</t>
  </si>
  <si>
    <t>1113</t>
  </si>
  <si>
    <t>1130</t>
  </si>
  <si>
    <t>504</t>
  </si>
  <si>
    <t>620</t>
  </si>
  <si>
    <t>782</t>
  </si>
  <si>
    <t>899</t>
  </si>
  <si>
    <t>506</t>
  </si>
  <si>
    <t>615</t>
  </si>
  <si>
    <t>788</t>
  </si>
  <si>
    <t>896</t>
  </si>
  <si>
    <t>550</t>
  </si>
  <si>
    <t>573</t>
  </si>
  <si>
    <t>832</t>
  </si>
  <si>
    <t>851</t>
  </si>
  <si>
    <t>1105</t>
  </si>
  <si>
    <t>1138</t>
  </si>
  <si>
    <t>1048</t>
  </si>
  <si>
    <t>1197</t>
  </si>
  <si>
    <t>1068</t>
  </si>
  <si>
    <t>1176</t>
  </si>
  <si>
    <t>1097</t>
  </si>
  <si>
    <t>1149</t>
  </si>
  <si>
    <t>512</t>
  </si>
  <si>
    <t>612</t>
  </si>
  <si>
    <t>790</t>
  </si>
  <si>
    <t>891</t>
  </si>
  <si>
    <t>558</t>
  </si>
  <si>
    <t>565</t>
  </si>
  <si>
    <t>840</t>
  </si>
  <si>
    <t>843</t>
  </si>
  <si>
    <t>514</t>
  </si>
  <si>
    <t>608</t>
  </si>
  <si>
    <t>796</t>
  </si>
  <si>
    <t>887</t>
  </si>
  <si>
    <t>1078</t>
  </si>
  <si>
    <t>1163</t>
  </si>
  <si>
    <t>1052</t>
  </si>
  <si>
    <t>1193</t>
  </si>
  <si>
    <t>1089</t>
  </si>
  <si>
    <t>1157</t>
  </si>
  <si>
    <t>520</t>
  </si>
  <si>
    <t>604</t>
  </si>
  <si>
    <t>798</t>
  </si>
  <si>
    <t>883</t>
  </si>
  <si>
    <t>557</t>
  </si>
  <si>
    <t>566</t>
  </si>
  <si>
    <t>835</t>
  </si>
  <si>
    <t>848</t>
  </si>
  <si>
    <t>1046</t>
  </si>
  <si>
    <t>1195</t>
  </si>
  <si>
    <t>1076</t>
  </si>
  <si>
    <t>1167</t>
  </si>
  <si>
    <t>522</t>
  </si>
  <si>
    <t>600</t>
  </si>
  <si>
    <t>804</t>
  </si>
  <si>
    <t>879</t>
  </si>
  <si>
    <t>1081</t>
  </si>
  <si>
    <t>1165</t>
  </si>
  <si>
    <t>1086</t>
  </si>
  <si>
    <t>1155</t>
  </si>
  <si>
    <t>528</t>
  </si>
  <si>
    <t>596</t>
  </si>
  <si>
    <t>806</t>
  </si>
  <si>
    <t>875</t>
  </si>
  <si>
    <t>549</t>
  </si>
  <si>
    <t>574</t>
  </si>
  <si>
    <t>827</t>
  </si>
  <si>
    <t>856</t>
  </si>
  <si>
    <t>1084</t>
  </si>
  <si>
    <t>1159</t>
  </si>
  <si>
    <t>1073</t>
  </si>
  <si>
    <t>1173</t>
  </si>
  <si>
    <t>530</t>
  </si>
  <si>
    <t>592</t>
  </si>
  <si>
    <t>812</t>
  </si>
  <si>
    <t>871</t>
  </si>
  <si>
    <t>536</t>
  </si>
  <si>
    <t>588</t>
  </si>
  <si>
    <t>814</t>
  </si>
  <si>
    <t>867</t>
  </si>
  <si>
    <t>1094</t>
  </si>
  <si>
    <t>1147</t>
  </si>
  <si>
    <t>541</t>
  </si>
  <si>
    <t>582</t>
  </si>
  <si>
    <t>819</t>
  </si>
  <si>
    <t>865</t>
  </si>
  <si>
    <t>1056</t>
  </si>
  <si>
    <t>1189</t>
  </si>
  <si>
    <t>544</t>
  </si>
  <si>
    <t>579</t>
  </si>
  <si>
    <t>822</t>
  </si>
  <si>
    <t>861</t>
  </si>
  <si>
    <t>538</t>
  </si>
  <si>
    <t>584</t>
  </si>
  <si>
    <t>820</t>
  </si>
  <si>
    <t>863</t>
  </si>
  <si>
    <t>1092</t>
  </si>
  <si>
    <t>1151</t>
  </si>
  <si>
    <t>1102</t>
  </si>
  <si>
    <t>1141</t>
  </si>
  <si>
    <t>552</t>
  </si>
  <si>
    <t>571</t>
  </si>
  <si>
    <t>830</t>
  </si>
  <si>
    <t>853</t>
  </si>
  <si>
    <t>1321</t>
  </si>
  <si>
    <t>1323</t>
  </si>
  <si>
    <t>1438</t>
  </si>
  <si>
    <t>1440</t>
  </si>
  <si>
    <t>533</t>
  </si>
  <si>
    <t>590</t>
  </si>
  <si>
    <t>811</t>
  </si>
  <si>
    <t>873</t>
  </si>
  <si>
    <t>1065</t>
  </si>
  <si>
    <t>1181</t>
  </si>
  <si>
    <t>546</t>
  </si>
  <si>
    <t>577</t>
  </si>
  <si>
    <t>828</t>
  </si>
  <si>
    <t>855</t>
  </si>
  <si>
    <t>1100</t>
  </si>
  <si>
    <t>1143</t>
  </si>
  <si>
    <t>560</t>
  </si>
  <si>
    <t>563</t>
  </si>
  <si>
    <t>838</t>
  </si>
  <si>
    <t>845</t>
  </si>
  <si>
    <t>1110</t>
  </si>
  <si>
    <t>1133</t>
  </si>
  <si>
    <t>554</t>
  </si>
  <si>
    <t>569</t>
  </si>
  <si>
    <t>836</t>
  </si>
  <si>
    <t>847</t>
  </si>
  <si>
    <t>525</t>
  </si>
  <si>
    <t>598</t>
  </si>
  <si>
    <t>803</t>
  </si>
  <si>
    <t>881</t>
  </si>
  <si>
    <t>555</t>
  </si>
  <si>
    <t>568</t>
  </si>
  <si>
    <t>837</t>
  </si>
  <si>
    <t>846</t>
  </si>
  <si>
    <t>1108</t>
  </si>
  <si>
    <t>1135</t>
  </si>
  <si>
    <t>1002</t>
  </si>
  <si>
    <t>1040</t>
  </si>
  <si>
    <t>1118</t>
  </si>
  <si>
    <t>1125</t>
  </si>
  <si>
    <t>1004</t>
  </si>
  <si>
    <t>1038</t>
  </si>
  <si>
    <t>547</t>
  </si>
  <si>
    <t>576</t>
  </si>
  <si>
    <t>829</t>
  </si>
  <si>
    <t>854</t>
  </si>
  <si>
    <t>561</t>
  </si>
  <si>
    <t>562</t>
  </si>
  <si>
    <t>839</t>
  </si>
  <si>
    <t>844</t>
  </si>
  <si>
    <t>1006</t>
  </si>
  <si>
    <t>1036</t>
  </si>
  <si>
    <t>1116</t>
  </si>
  <si>
    <t>1127</t>
  </si>
  <si>
    <t>500</t>
  </si>
  <si>
    <t>623</t>
  </si>
  <si>
    <t>778</t>
  </si>
  <si>
    <t>904</t>
  </si>
  <si>
    <t>1064</t>
  </si>
  <si>
    <t>1180</t>
  </si>
  <si>
    <t>1008</t>
  </si>
  <si>
    <t>1034</t>
  </si>
  <si>
    <t>508</t>
  </si>
  <si>
    <t>616</t>
  </si>
  <si>
    <t>786</t>
  </si>
  <si>
    <t>895</t>
  </si>
  <si>
    <t>517</t>
  </si>
  <si>
    <t>606</t>
  </si>
  <si>
    <t>795</t>
  </si>
  <si>
    <t>889</t>
  </si>
  <si>
    <t>1010</t>
  </si>
  <si>
    <t>1032</t>
  </si>
  <si>
    <t>539</t>
  </si>
  <si>
    <t>585</t>
  </si>
  <si>
    <t>821</t>
  </si>
  <si>
    <t>862</t>
  </si>
  <si>
    <t>457,2 x 8,0</t>
  </si>
  <si>
    <t>355,6 x 6,3</t>
  </si>
  <si>
    <t>219,1 x 5,0</t>
  </si>
  <si>
    <t>88,9 x 4,0</t>
  </si>
  <si>
    <t>273,0 x 5,6</t>
  </si>
  <si>
    <t>33,7 x 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</si>
</sst>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Segoe Script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Fill="1"/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3" xfId="0" applyFill="1" applyBorder="1"/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0" fillId="6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7" borderId="0" xfId="0" applyFill="1"/>
    <xf numFmtId="0" fontId="4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0C0C0"/>
      <color rgb="FFCCFFCC"/>
      <color rgb="FF99FFCC"/>
      <color rgb="FF66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9"/>
  <sheetViews>
    <sheetView tabSelected="1" zoomScaleNormal="100" workbookViewId="0">
      <selection activeCell="S2" sqref="S2"/>
    </sheetView>
  </sheetViews>
  <sheetFormatPr defaultRowHeight="15" x14ac:dyDescent="0.25"/>
  <cols>
    <col min="1" max="1" width="11.42578125" customWidth="1"/>
    <col min="2" max="2" width="11.85546875" customWidth="1"/>
    <col min="3" max="3" width="11" customWidth="1"/>
    <col min="18" max="18" width="10" customWidth="1"/>
    <col min="19" max="19" width="13.140625" customWidth="1"/>
    <col min="20" max="20" width="11.42578125" customWidth="1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x14ac:dyDescent="0.5500000000000000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4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20</v>
      </c>
      <c r="T2" s="13" t="s">
        <v>19</v>
      </c>
    </row>
    <row r="3" spans="1:20" x14ac:dyDescent="0.25">
      <c r="A3" s="15" t="s">
        <v>21</v>
      </c>
      <c r="B3" s="15" t="s">
        <v>22</v>
      </c>
      <c r="C3" s="15" t="s">
        <v>21</v>
      </c>
      <c r="D3" s="15" t="s">
        <v>21</v>
      </c>
      <c r="E3" s="15" t="s">
        <v>23</v>
      </c>
      <c r="F3" s="15" t="s">
        <v>24</v>
      </c>
      <c r="G3" s="15" t="s">
        <v>21</v>
      </c>
      <c r="H3" s="15" t="s">
        <v>24</v>
      </c>
      <c r="I3" s="15" t="s">
        <v>25</v>
      </c>
      <c r="J3" s="15" t="s">
        <v>24</v>
      </c>
      <c r="K3" s="15" t="s">
        <v>21</v>
      </c>
      <c r="L3" s="15" t="s">
        <v>22</v>
      </c>
      <c r="M3" s="15"/>
      <c r="N3" s="15" t="s">
        <v>26</v>
      </c>
      <c r="O3" s="13" t="s">
        <v>15</v>
      </c>
      <c r="P3" s="13" t="s">
        <v>25</v>
      </c>
      <c r="Q3" s="13" t="s">
        <v>27</v>
      </c>
      <c r="R3" s="13" t="s">
        <v>26</v>
      </c>
      <c r="S3" s="13" t="s">
        <v>28</v>
      </c>
      <c r="T3" s="15"/>
    </row>
    <row r="4" spans="1:20" ht="18.75" customHeight="1" x14ac:dyDescent="0.25">
      <c r="A4" s="7" t="s">
        <v>51</v>
      </c>
      <c r="B4" s="7">
        <v>2.3942000000000001</v>
      </c>
      <c r="C4" s="9" t="s">
        <v>30</v>
      </c>
      <c r="D4" s="9" t="s">
        <v>31</v>
      </c>
      <c r="E4" s="9">
        <v>-2238.7530000000002</v>
      </c>
      <c r="F4" s="7">
        <v>235</v>
      </c>
      <c r="G4" s="7">
        <v>1.05</v>
      </c>
      <c r="H4" s="7">
        <f>F4/G4</f>
        <v>223.8095238095238</v>
      </c>
      <c r="I4" s="7">
        <f t="shared" ref="I4:I67" si="0">(-E4*10)/H4</f>
        <v>100.02938936170214</v>
      </c>
      <c r="J4" s="7">
        <v>210000</v>
      </c>
      <c r="K4" s="7">
        <v>1</v>
      </c>
      <c r="L4" s="7">
        <v>2.3942000000000001</v>
      </c>
      <c r="M4" s="7">
        <f t="shared" ref="M4:M67" si="1">PI()*SQRT(J4/H4)</f>
        <v>96.232160998201863</v>
      </c>
      <c r="N4" s="7">
        <f t="shared" ref="N4:N67" si="2">K4*L4*100/M4</f>
        <v>2.4879416352759001</v>
      </c>
      <c r="O4" s="8">
        <f t="shared" ref="O4:O67" si="3">I4*N4^2</f>
        <v>619.16727389969378</v>
      </c>
      <c r="P4" s="20">
        <v>113</v>
      </c>
      <c r="Q4" s="9">
        <v>28484</v>
      </c>
      <c r="R4" s="9">
        <v>15.9</v>
      </c>
      <c r="S4" s="26" t="s">
        <v>1471</v>
      </c>
      <c r="T4" s="18">
        <f>K4*L4*100/R4</f>
        <v>15.057861635220126</v>
      </c>
    </row>
    <row r="5" spans="1:20" x14ac:dyDescent="0.25">
      <c r="A5" s="18" t="s">
        <v>861</v>
      </c>
      <c r="B5" s="18">
        <v>2.3942000000000001</v>
      </c>
      <c r="C5" s="21" t="s">
        <v>30</v>
      </c>
      <c r="D5" s="21" t="s">
        <v>31</v>
      </c>
      <c r="E5" s="18">
        <v>-2238.7530000000002</v>
      </c>
      <c r="F5" s="18">
        <v>235</v>
      </c>
      <c r="G5" s="18">
        <v>1.05</v>
      </c>
      <c r="H5" s="18">
        <f t="shared" ref="H5:H68" si="4">F4/G4</f>
        <v>223.8095238095238</v>
      </c>
      <c r="I5" s="18">
        <f t="shared" si="0"/>
        <v>100.02938936170214</v>
      </c>
      <c r="J5" s="18">
        <v>210000</v>
      </c>
      <c r="K5" s="18">
        <v>1</v>
      </c>
      <c r="L5" s="18">
        <v>2.3942000000000001</v>
      </c>
      <c r="M5" s="18">
        <f t="shared" si="1"/>
        <v>96.232160998201863</v>
      </c>
      <c r="N5" s="22">
        <f t="shared" si="2"/>
        <v>2.4879416352759001</v>
      </c>
      <c r="O5" s="18">
        <f t="shared" si="3"/>
        <v>619.16727389969378</v>
      </c>
      <c r="P5" s="23">
        <v>113</v>
      </c>
      <c r="Q5" s="21">
        <v>28484</v>
      </c>
      <c r="R5" s="9">
        <v>15.9</v>
      </c>
      <c r="S5" s="26" t="s">
        <v>1471</v>
      </c>
      <c r="T5" s="18">
        <f t="shared" ref="T5:T68" si="5">K5*L5*100/R5</f>
        <v>15.057861635220126</v>
      </c>
    </row>
    <row r="6" spans="1:20" x14ac:dyDescent="0.25">
      <c r="A6" s="18" t="s">
        <v>256</v>
      </c>
      <c r="B6" s="18">
        <v>2.3942000000000001</v>
      </c>
      <c r="C6" s="21" t="s">
        <v>30</v>
      </c>
      <c r="D6" s="21" t="s">
        <v>31</v>
      </c>
      <c r="E6" s="18">
        <v>-2238.7530000000002</v>
      </c>
      <c r="F6" s="18">
        <v>235</v>
      </c>
      <c r="G6" s="18">
        <v>1.05</v>
      </c>
      <c r="H6" s="18">
        <f t="shared" si="4"/>
        <v>223.8095238095238</v>
      </c>
      <c r="I6" s="18">
        <f t="shared" si="0"/>
        <v>100.02938936170214</v>
      </c>
      <c r="J6" s="18">
        <v>210000</v>
      </c>
      <c r="K6" s="18">
        <v>1</v>
      </c>
      <c r="L6" s="18">
        <v>2.3942000000000001</v>
      </c>
      <c r="M6" s="18">
        <f t="shared" si="1"/>
        <v>96.232160998201863</v>
      </c>
      <c r="N6" s="24">
        <f t="shared" si="2"/>
        <v>2.4879416352759001</v>
      </c>
      <c r="O6" s="18">
        <f t="shared" si="3"/>
        <v>619.16727389969378</v>
      </c>
      <c r="P6" s="23">
        <v>113</v>
      </c>
      <c r="Q6" s="21">
        <v>28484</v>
      </c>
      <c r="R6" s="9">
        <v>15.9</v>
      </c>
      <c r="S6" s="26" t="s">
        <v>1471</v>
      </c>
      <c r="T6" s="18">
        <f t="shared" si="5"/>
        <v>15.057861635220126</v>
      </c>
    </row>
    <row r="7" spans="1:20" x14ac:dyDescent="0.25">
      <c r="A7" s="18" t="s">
        <v>94</v>
      </c>
      <c r="B7" s="18">
        <v>2.3942000000000001</v>
      </c>
      <c r="C7" s="21" t="s">
        <v>30</v>
      </c>
      <c r="D7" s="21" t="s">
        <v>31</v>
      </c>
      <c r="E7" s="18">
        <v>-2238.7530000000002</v>
      </c>
      <c r="F7" s="18">
        <v>235</v>
      </c>
      <c r="G7" s="18">
        <v>1.05</v>
      </c>
      <c r="H7" s="18">
        <f t="shared" si="4"/>
        <v>223.8095238095238</v>
      </c>
      <c r="I7" s="18">
        <f t="shared" si="0"/>
        <v>100.02938936170214</v>
      </c>
      <c r="J7" s="18">
        <v>210000</v>
      </c>
      <c r="K7" s="18">
        <v>1</v>
      </c>
      <c r="L7" s="18">
        <v>2.3942000000000001</v>
      </c>
      <c r="M7" s="18">
        <f t="shared" si="1"/>
        <v>96.232160998201863</v>
      </c>
      <c r="N7" s="22">
        <f t="shared" si="2"/>
        <v>2.4879416352759001</v>
      </c>
      <c r="O7" s="18">
        <f t="shared" si="3"/>
        <v>619.16727389969378</v>
      </c>
      <c r="P7" s="23">
        <v>113</v>
      </c>
      <c r="Q7" s="21">
        <v>28484</v>
      </c>
      <c r="R7" s="9">
        <v>15.9</v>
      </c>
      <c r="S7" s="26" t="s">
        <v>1471</v>
      </c>
      <c r="T7" s="18">
        <f t="shared" si="5"/>
        <v>15.057861635220126</v>
      </c>
    </row>
    <row r="8" spans="1:20" x14ac:dyDescent="0.25">
      <c r="A8" t="s">
        <v>862</v>
      </c>
      <c r="B8">
        <v>2.3942000000000001</v>
      </c>
      <c r="C8" s="4" t="s">
        <v>30</v>
      </c>
      <c r="D8" s="4" t="s">
        <v>31</v>
      </c>
      <c r="E8" s="29">
        <v>-2200.1529999999998</v>
      </c>
      <c r="F8" s="11">
        <v>235</v>
      </c>
      <c r="G8" s="11">
        <v>1.05</v>
      </c>
      <c r="H8">
        <f t="shared" si="4"/>
        <v>223.8095238095238</v>
      </c>
      <c r="I8">
        <f t="shared" si="0"/>
        <v>98.304708510638292</v>
      </c>
      <c r="J8" s="11">
        <v>210000</v>
      </c>
      <c r="K8" s="11">
        <v>1</v>
      </c>
      <c r="L8">
        <v>2.3942000000000001</v>
      </c>
      <c r="M8">
        <f t="shared" si="1"/>
        <v>96.232160998201863</v>
      </c>
      <c r="N8">
        <f t="shared" si="2"/>
        <v>2.4879416352759001</v>
      </c>
      <c r="O8">
        <f t="shared" si="3"/>
        <v>608.49175195844862</v>
      </c>
      <c r="P8" s="19">
        <v>113</v>
      </c>
      <c r="Q8" s="16">
        <v>28484</v>
      </c>
      <c r="R8" s="17">
        <v>15.9</v>
      </c>
      <c r="S8" s="25" t="s">
        <v>1471</v>
      </c>
      <c r="T8" s="34">
        <f t="shared" si="5"/>
        <v>15.057861635220126</v>
      </c>
    </row>
    <row r="9" spans="1:20" x14ac:dyDescent="0.25">
      <c r="A9" t="s">
        <v>863</v>
      </c>
      <c r="B9">
        <v>2.3942000000000001</v>
      </c>
      <c r="C9" s="4" t="s">
        <v>30</v>
      </c>
      <c r="D9" s="4" t="s">
        <v>31</v>
      </c>
      <c r="E9" s="29">
        <v>-2200.1529999999998</v>
      </c>
      <c r="F9" s="11">
        <v>235</v>
      </c>
      <c r="G9" s="11">
        <v>1.05</v>
      </c>
      <c r="H9">
        <f t="shared" si="4"/>
        <v>223.8095238095238</v>
      </c>
      <c r="I9">
        <f t="shared" si="0"/>
        <v>98.304708510638292</v>
      </c>
      <c r="J9" s="11">
        <v>210000</v>
      </c>
      <c r="K9" s="11">
        <v>1</v>
      </c>
      <c r="L9">
        <v>2.3942000000000001</v>
      </c>
      <c r="M9">
        <f t="shared" si="1"/>
        <v>96.232160998201863</v>
      </c>
      <c r="N9">
        <f t="shared" si="2"/>
        <v>2.4879416352759001</v>
      </c>
      <c r="O9">
        <f t="shared" si="3"/>
        <v>608.49175195844862</v>
      </c>
      <c r="P9" s="19">
        <v>113</v>
      </c>
      <c r="Q9" s="16">
        <v>28484</v>
      </c>
      <c r="R9" s="17">
        <v>15.9</v>
      </c>
      <c r="S9" s="25" t="s">
        <v>1471</v>
      </c>
      <c r="T9" s="34">
        <f t="shared" si="5"/>
        <v>15.057861635220126</v>
      </c>
    </row>
    <row r="10" spans="1:20" x14ac:dyDescent="0.25">
      <c r="A10" t="s">
        <v>41</v>
      </c>
      <c r="B10">
        <v>2.3942000000000001</v>
      </c>
      <c r="C10" s="4" t="s">
        <v>30</v>
      </c>
      <c r="D10" s="4" t="s">
        <v>31</v>
      </c>
      <c r="E10" s="29">
        <v>-2196.9470000000001</v>
      </c>
      <c r="F10" s="11">
        <v>235</v>
      </c>
      <c r="G10" s="11">
        <v>1.05</v>
      </c>
      <c r="H10">
        <f t="shared" si="4"/>
        <v>223.8095238095238</v>
      </c>
      <c r="I10">
        <f t="shared" si="0"/>
        <v>98.161461702127667</v>
      </c>
      <c r="J10" s="11">
        <v>210000</v>
      </c>
      <c r="K10" s="11">
        <v>1</v>
      </c>
      <c r="L10">
        <v>2.3942000000000001</v>
      </c>
      <c r="M10">
        <f t="shared" si="1"/>
        <v>96.232160998201863</v>
      </c>
      <c r="N10">
        <f t="shared" si="2"/>
        <v>2.4879416352759001</v>
      </c>
      <c r="O10">
        <f t="shared" si="3"/>
        <v>607.60507518788825</v>
      </c>
      <c r="P10" s="19">
        <v>113</v>
      </c>
      <c r="Q10" s="16">
        <v>28484</v>
      </c>
      <c r="R10" s="17">
        <v>15.9</v>
      </c>
      <c r="S10" s="25" t="s">
        <v>1471</v>
      </c>
      <c r="T10" s="34">
        <f t="shared" si="5"/>
        <v>15.057861635220126</v>
      </c>
    </row>
    <row r="11" spans="1:20" x14ac:dyDescent="0.25">
      <c r="A11" t="s">
        <v>864</v>
      </c>
      <c r="B11">
        <v>2.3942000000000001</v>
      </c>
      <c r="C11" s="4" t="s">
        <v>30</v>
      </c>
      <c r="D11" s="4" t="s">
        <v>31</v>
      </c>
      <c r="E11" s="29">
        <v>-2196.9470000000001</v>
      </c>
      <c r="F11" s="11">
        <v>235</v>
      </c>
      <c r="G11" s="11">
        <v>1.05</v>
      </c>
      <c r="H11">
        <f t="shared" si="4"/>
        <v>223.8095238095238</v>
      </c>
      <c r="I11">
        <f t="shared" si="0"/>
        <v>98.161461702127667</v>
      </c>
      <c r="J11" s="11">
        <v>210000</v>
      </c>
      <c r="K11" s="11">
        <v>1</v>
      </c>
      <c r="L11">
        <v>2.3942000000000001</v>
      </c>
      <c r="M11">
        <f t="shared" si="1"/>
        <v>96.232160998201863</v>
      </c>
      <c r="N11">
        <f t="shared" si="2"/>
        <v>2.4879416352759001</v>
      </c>
      <c r="O11">
        <f t="shared" si="3"/>
        <v>607.60507518788825</v>
      </c>
      <c r="P11" s="19">
        <v>113</v>
      </c>
      <c r="Q11" s="16">
        <v>28484</v>
      </c>
      <c r="R11" s="17">
        <v>15.9</v>
      </c>
      <c r="S11" s="25" t="s">
        <v>1471</v>
      </c>
      <c r="T11" s="34">
        <f t="shared" si="5"/>
        <v>15.057861635220126</v>
      </c>
    </row>
    <row r="12" spans="1:20" x14ac:dyDescent="0.25">
      <c r="A12" t="s">
        <v>254</v>
      </c>
      <c r="B12">
        <v>2.3942000000000001</v>
      </c>
      <c r="C12" s="4" t="s">
        <v>30</v>
      </c>
      <c r="D12" s="4" t="s">
        <v>31</v>
      </c>
      <c r="E12" s="29">
        <v>-2196.9470000000001</v>
      </c>
      <c r="F12" s="11">
        <v>235</v>
      </c>
      <c r="G12" s="11">
        <v>1.05</v>
      </c>
      <c r="H12">
        <f t="shared" si="4"/>
        <v>223.8095238095238</v>
      </c>
      <c r="I12">
        <f t="shared" si="0"/>
        <v>98.161461702127667</v>
      </c>
      <c r="J12" s="11">
        <v>210000</v>
      </c>
      <c r="K12" s="11">
        <v>1</v>
      </c>
      <c r="L12">
        <v>2.3942000000000001</v>
      </c>
      <c r="M12">
        <f t="shared" si="1"/>
        <v>96.232160998201863</v>
      </c>
      <c r="N12">
        <f t="shared" si="2"/>
        <v>2.4879416352759001</v>
      </c>
      <c r="O12">
        <f t="shared" si="3"/>
        <v>607.60507518788825</v>
      </c>
      <c r="P12" s="19">
        <v>113</v>
      </c>
      <c r="Q12" s="16">
        <v>28484</v>
      </c>
      <c r="R12" s="17">
        <v>15.9</v>
      </c>
      <c r="S12" s="25" t="s">
        <v>1471</v>
      </c>
      <c r="T12" s="34">
        <f t="shared" si="5"/>
        <v>15.057861635220126</v>
      </c>
    </row>
    <row r="13" spans="1:20" x14ac:dyDescent="0.25">
      <c r="A13" t="s">
        <v>865</v>
      </c>
      <c r="B13">
        <v>2.3942000000000001</v>
      </c>
      <c r="C13" s="4" t="s">
        <v>30</v>
      </c>
      <c r="D13" s="4" t="s">
        <v>31</v>
      </c>
      <c r="E13" s="29">
        <v>-2196.9470000000001</v>
      </c>
      <c r="F13" s="11">
        <v>235</v>
      </c>
      <c r="G13" s="11">
        <v>1.05</v>
      </c>
      <c r="H13">
        <f t="shared" si="4"/>
        <v>223.8095238095238</v>
      </c>
      <c r="I13">
        <f t="shared" si="0"/>
        <v>98.161461702127667</v>
      </c>
      <c r="J13" s="11">
        <v>210000</v>
      </c>
      <c r="K13" s="11">
        <v>1</v>
      </c>
      <c r="L13">
        <v>2.3942000000000001</v>
      </c>
      <c r="M13">
        <f t="shared" si="1"/>
        <v>96.232160998201863</v>
      </c>
      <c r="N13">
        <f t="shared" si="2"/>
        <v>2.4879416352759001</v>
      </c>
      <c r="O13">
        <f t="shared" si="3"/>
        <v>607.60507518788825</v>
      </c>
      <c r="P13" s="19">
        <v>113</v>
      </c>
      <c r="Q13" s="16">
        <v>28484</v>
      </c>
      <c r="R13" s="17">
        <v>15.9</v>
      </c>
      <c r="S13" s="25" t="s">
        <v>1471</v>
      </c>
      <c r="T13" s="34">
        <f t="shared" si="5"/>
        <v>15.057861635220126</v>
      </c>
    </row>
    <row r="14" spans="1:20" x14ac:dyDescent="0.25">
      <c r="A14" t="s">
        <v>68</v>
      </c>
      <c r="B14">
        <v>2.3942000000000001</v>
      </c>
      <c r="C14" s="4" t="s">
        <v>30</v>
      </c>
      <c r="D14" s="4" t="s">
        <v>31</v>
      </c>
      <c r="E14" s="29">
        <v>-2139.6750000000002</v>
      </c>
      <c r="F14" s="11">
        <v>235</v>
      </c>
      <c r="G14" s="11">
        <v>1.05</v>
      </c>
      <c r="H14">
        <f t="shared" si="4"/>
        <v>223.8095238095238</v>
      </c>
      <c r="I14">
        <f t="shared" si="0"/>
        <v>95.602500000000006</v>
      </c>
      <c r="J14" s="11">
        <v>210000</v>
      </c>
      <c r="K14" s="11">
        <v>1</v>
      </c>
      <c r="L14">
        <v>2.3942000000000001</v>
      </c>
      <c r="M14">
        <f t="shared" si="1"/>
        <v>96.232160998201863</v>
      </c>
      <c r="N14">
        <f t="shared" si="2"/>
        <v>2.4879416352759001</v>
      </c>
      <c r="O14">
        <f t="shared" si="3"/>
        <v>591.7654769335104</v>
      </c>
      <c r="P14" s="19">
        <v>113</v>
      </c>
      <c r="Q14" s="16">
        <v>28484</v>
      </c>
      <c r="R14" s="17">
        <v>15.9</v>
      </c>
      <c r="S14" s="25" t="s">
        <v>1471</v>
      </c>
      <c r="T14" s="34">
        <f t="shared" si="5"/>
        <v>15.057861635220126</v>
      </c>
    </row>
    <row r="15" spans="1:20" x14ac:dyDescent="0.25">
      <c r="A15" t="s">
        <v>351</v>
      </c>
      <c r="B15">
        <v>2.3942000000000001</v>
      </c>
      <c r="C15" s="4" t="s">
        <v>30</v>
      </c>
      <c r="D15" s="4" t="s">
        <v>31</v>
      </c>
      <c r="E15" s="29">
        <v>-2139.6750000000002</v>
      </c>
      <c r="F15" s="11">
        <v>235</v>
      </c>
      <c r="G15" s="11">
        <v>1.05</v>
      </c>
      <c r="H15">
        <f t="shared" si="4"/>
        <v>223.8095238095238</v>
      </c>
      <c r="I15">
        <f t="shared" si="0"/>
        <v>95.602500000000006</v>
      </c>
      <c r="J15" s="11">
        <v>210000</v>
      </c>
      <c r="K15" s="11">
        <v>1</v>
      </c>
      <c r="L15">
        <v>2.3942000000000001</v>
      </c>
      <c r="M15">
        <f t="shared" si="1"/>
        <v>96.232160998201863</v>
      </c>
      <c r="N15">
        <f t="shared" si="2"/>
        <v>2.4879416352759001</v>
      </c>
      <c r="O15">
        <f t="shared" si="3"/>
        <v>591.7654769335104</v>
      </c>
      <c r="P15" s="19">
        <v>113</v>
      </c>
      <c r="Q15" s="16">
        <v>28484</v>
      </c>
      <c r="R15" s="17">
        <v>15.9</v>
      </c>
      <c r="S15" s="25" t="s">
        <v>1471</v>
      </c>
      <c r="T15" s="34">
        <f t="shared" si="5"/>
        <v>15.057861635220126</v>
      </c>
    </row>
    <row r="16" spans="1:20" x14ac:dyDescent="0.25">
      <c r="A16" t="s">
        <v>866</v>
      </c>
      <c r="B16">
        <v>2.3942000000000001</v>
      </c>
      <c r="C16" s="4" t="s">
        <v>30</v>
      </c>
      <c r="D16" s="4" t="s">
        <v>31</v>
      </c>
      <c r="E16" s="29">
        <v>-2139.6750000000002</v>
      </c>
      <c r="F16" s="11">
        <v>235</v>
      </c>
      <c r="G16" s="11">
        <v>1.05</v>
      </c>
      <c r="H16">
        <f t="shared" si="4"/>
        <v>223.8095238095238</v>
      </c>
      <c r="I16">
        <f t="shared" si="0"/>
        <v>95.602500000000006</v>
      </c>
      <c r="J16" s="11">
        <v>210000</v>
      </c>
      <c r="K16" s="11">
        <v>1</v>
      </c>
      <c r="L16">
        <v>2.3942000000000001</v>
      </c>
      <c r="M16">
        <f t="shared" si="1"/>
        <v>96.232160998201863</v>
      </c>
      <c r="N16">
        <f t="shared" si="2"/>
        <v>2.4879416352759001</v>
      </c>
      <c r="O16">
        <f t="shared" si="3"/>
        <v>591.7654769335104</v>
      </c>
      <c r="P16" s="19">
        <v>113</v>
      </c>
      <c r="Q16" s="16">
        <v>28484</v>
      </c>
      <c r="R16" s="17">
        <v>15.9</v>
      </c>
      <c r="S16" s="25" t="s">
        <v>1471</v>
      </c>
      <c r="T16" s="34">
        <f t="shared" si="5"/>
        <v>15.057861635220126</v>
      </c>
    </row>
    <row r="17" spans="1:20" x14ac:dyDescent="0.25">
      <c r="A17" t="s">
        <v>867</v>
      </c>
      <c r="B17">
        <v>2.3942000000000001</v>
      </c>
      <c r="C17" s="4" t="s">
        <v>30</v>
      </c>
      <c r="D17" s="4" t="s">
        <v>31</v>
      </c>
      <c r="E17" s="29">
        <v>-2139.6750000000002</v>
      </c>
      <c r="F17" s="11">
        <v>235</v>
      </c>
      <c r="G17" s="11">
        <v>1.05</v>
      </c>
      <c r="H17">
        <f t="shared" si="4"/>
        <v>223.8095238095238</v>
      </c>
      <c r="I17">
        <f t="shared" si="0"/>
        <v>95.602500000000006</v>
      </c>
      <c r="J17" s="11">
        <v>210000</v>
      </c>
      <c r="K17" s="11">
        <v>1</v>
      </c>
      <c r="L17">
        <v>2.3942000000000001</v>
      </c>
      <c r="M17">
        <f t="shared" si="1"/>
        <v>96.232160998201863</v>
      </c>
      <c r="N17">
        <f t="shared" si="2"/>
        <v>2.4879416352759001</v>
      </c>
      <c r="O17">
        <f t="shared" si="3"/>
        <v>591.7654769335104</v>
      </c>
      <c r="P17" s="19">
        <v>113</v>
      </c>
      <c r="Q17" s="16">
        <v>28484</v>
      </c>
      <c r="R17" s="17">
        <v>15.9</v>
      </c>
      <c r="S17" s="25" t="s">
        <v>1471</v>
      </c>
      <c r="T17" s="34">
        <f t="shared" si="5"/>
        <v>15.057861635220126</v>
      </c>
    </row>
    <row r="18" spans="1:20" x14ac:dyDescent="0.25">
      <c r="A18" t="s">
        <v>868</v>
      </c>
      <c r="B18">
        <v>2.3942000000000001</v>
      </c>
      <c r="C18" s="4" t="s">
        <v>30</v>
      </c>
      <c r="D18" s="4" t="s">
        <v>31</v>
      </c>
      <c r="E18" s="29">
        <v>-2119.7950000000001</v>
      </c>
      <c r="F18" s="11">
        <v>235</v>
      </c>
      <c r="G18" s="11">
        <v>1.05</v>
      </c>
      <c r="H18">
        <f t="shared" si="4"/>
        <v>223.8095238095238</v>
      </c>
      <c r="I18">
        <f t="shared" si="0"/>
        <v>94.714244680851067</v>
      </c>
      <c r="J18" s="11">
        <v>210000</v>
      </c>
      <c r="K18" s="11">
        <v>1</v>
      </c>
      <c r="L18">
        <v>2.3942000000000001</v>
      </c>
      <c r="M18">
        <f t="shared" si="1"/>
        <v>96.232160998201863</v>
      </c>
      <c r="N18">
        <f t="shared" si="2"/>
        <v>2.4879416352759001</v>
      </c>
      <c r="O18">
        <f t="shared" si="3"/>
        <v>586.26730656584323</v>
      </c>
      <c r="P18" s="19">
        <v>113</v>
      </c>
      <c r="Q18" s="16">
        <v>28484</v>
      </c>
      <c r="R18" s="17">
        <v>15.9</v>
      </c>
      <c r="S18" s="25" t="s">
        <v>1471</v>
      </c>
      <c r="T18" s="34">
        <f t="shared" si="5"/>
        <v>15.057861635220126</v>
      </c>
    </row>
    <row r="19" spans="1:20" x14ac:dyDescent="0.25">
      <c r="A19" t="s">
        <v>869</v>
      </c>
      <c r="B19">
        <v>2.3942000000000001</v>
      </c>
      <c r="C19" s="4" t="s">
        <v>30</v>
      </c>
      <c r="D19" s="4" t="s">
        <v>31</v>
      </c>
      <c r="E19" s="29">
        <v>-2119.7950000000001</v>
      </c>
      <c r="F19" s="11">
        <v>235</v>
      </c>
      <c r="G19" s="11">
        <v>1.05</v>
      </c>
      <c r="H19">
        <f t="shared" si="4"/>
        <v>223.8095238095238</v>
      </c>
      <c r="I19">
        <f t="shared" si="0"/>
        <v>94.714244680851067</v>
      </c>
      <c r="J19" s="11">
        <v>210000</v>
      </c>
      <c r="K19" s="11">
        <v>1</v>
      </c>
      <c r="L19">
        <v>2.3942000000000001</v>
      </c>
      <c r="M19">
        <f t="shared" si="1"/>
        <v>96.232160998201863</v>
      </c>
      <c r="N19">
        <f t="shared" si="2"/>
        <v>2.4879416352759001</v>
      </c>
      <c r="O19">
        <f t="shared" si="3"/>
        <v>586.26730656584323</v>
      </c>
      <c r="P19" s="19">
        <v>113</v>
      </c>
      <c r="Q19" s="16">
        <v>28484</v>
      </c>
      <c r="R19" s="17">
        <v>15.9</v>
      </c>
      <c r="S19" s="25" t="s">
        <v>1471</v>
      </c>
      <c r="T19" s="34">
        <f t="shared" si="5"/>
        <v>15.057861635220126</v>
      </c>
    </row>
    <row r="20" spans="1:20" x14ac:dyDescent="0.25">
      <c r="A20" t="s">
        <v>44</v>
      </c>
      <c r="B20">
        <v>2.3942000000000001</v>
      </c>
      <c r="C20" s="4" t="s">
        <v>30</v>
      </c>
      <c r="D20" s="4" t="s">
        <v>31</v>
      </c>
      <c r="E20" s="29">
        <v>-2091.1179999999999</v>
      </c>
      <c r="F20" s="11">
        <v>235</v>
      </c>
      <c r="G20" s="11">
        <v>1.05</v>
      </c>
      <c r="H20">
        <f t="shared" si="4"/>
        <v>223.8095238095238</v>
      </c>
      <c r="I20">
        <f t="shared" si="0"/>
        <v>93.432931914893629</v>
      </c>
      <c r="J20" s="11">
        <v>210000</v>
      </c>
      <c r="K20" s="11">
        <v>1</v>
      </c>
      <c r="L20">
        <v>2.3942000000000001</v>
      </c>
      <c r="M20">
        <f t="shared" si="1"/>
        <v>96.232160998201863</v>
      </c>
      <c r="N20">
        <f t="shared" si="2"/>
        <v>2.4879416352759001</v>
      </c>
      <c r="O20">
        <f t="shared" si="3"/>
        <v>578.33616815369089</v>
      </c>
      <c r="P20" s="19">
        <v>113</v>
      </c>
      <c r="Q20" s="16">
        <v>28484</v>
      </c>
      <c r="R20" s="17">
        <v>15.9</v>
      </c>
      <c r="S20" s="25" t="s">
        <v>1471</v>
      </c>
      <c r="T20" s="34">
        <f t="shared" si="5"/>
        <v>15.057861635220126</v>
      </c>
    </row>
    <row r="21" spans="1:20" x14ac:dyDescent="0.25">
      <c r="A21" t="s">
        <v>870</v>
      </c>
      <c r="B21">
        <v>2.3942000000000001</v>
      </c>
      <c r="C21" s="4" t="s">
        <v>30</v>
      </c>
      <c r="D21" s="4" t="s">
        <v>31</v>
      </c>
      <c r="E21" s="29">
        <v>-2091.1179999999999</v>
      </c>
      <c r="F21" s="11">
        <v>235</v>
      </c>
      <c r="G21" s="11">
        <v>1.05</v>
      </c>
      <c r="H21">
        <f t="shared" si="4"/>
        <v>223.8095238095238</v>
      </c>
      <c r="I21">
        <f t="shared" si="0"/>
        <v>93.432931914893629</v>
      </c>
      <c r="J21" s="11">
        <v>210000</v>
      </c>
      <c r="K21" s="11">
        <v>1</v>
      </c>
      <c r="L21">
        <v>2.3942000000000001</v>
      </c>
      <c r="M21">
        <f t="shared" si="1"/>
        <v>96.232160998201863</v>
      </c>
      <c r="N21">
        <f t="shared" si="2"/>
        <v>2.4879416352759001</v>
      </c>
      <c r="O21">
        <f t="shared" si="3"/>
        <v>578.33616815369089</v>
      </c>
      <c r="P21" s="19">
        <v>113</v>
      </c>
      <c r="Q21" s="16">
        <v>28484</v>
      </c>
      <c r="R21" s="17">
        <v>15.9</v>
      </c>
      <c r="S21" s="25" t="s">
        <v>1471</v>
      </c>
      <c r="T21" s="34">
        <f t="shared" si="5"/>
        <v>15.057861635220126</v>
      </c>
    </row>
    <row r="22" spans="1:20" x14ac:dyDescent="0.25">
      <c r="A22" t="s">
        <v>294</v>
      </c>
      <c r="B22">
        <v>2.3942000000000001</v>
      </c>
      <c r="C22" s="4" t="s">
        <v>30</v>
      </c>
      <c r="D22" s="4" t="s">
        <v>31</v>
      </c>
      <c r="E22" s="29">
        <v>-2091.1179999999999</v>
      </c>
      <c r="F22" s="11">
        <v>235</v>
      </c>
      <c r="G22" s="11">
        <v>1.05</v>
      </c>
      <c r="H22">
        <f t="shared" si="4"/>
        <v>223.8095238095238</v>
      </c>
      <c r="I22">
        <f t="shared" si="0"/>
        <v>93.432931914893629</v>
      </c>
      <c r="J22" s="11">
        <v>210000</v>
      </c>
      <c r="K22" s="11">
        <v>1</v>
      </c>
      <c r="L22">
        <v>2.3942000000000001</v>
      </c>
      <c r="M22">
        <f t="shared" si="1"/>
        <v>96.232160998201863</v>
      </c>
      <c r="N22">
        <f t="shared" si="2"/>
        <v>2.4879416352759001</v>
      </c>
      <c r="O22">
        <f t="shared" si="3"/>
        <v>578.33616815369089</v>
      </c>
      <c r="P22" s="19">
        <v>113</v>
      </c>
      <c r="Q22" s="16">
        <v>28484</v>
      </c>
      <c r="R22" s="17">
        <v>15.9</v>
      </c>
      <c r="S22" s="25" t="s">
        <v>1471</v>
      </c>
      <c r="T22" s="34">
        <f t="shared" si="5"/>
        <v>15.057861635220126</v>
      </c>
    </row>
    <row r="23" spans="1:20" x14ac:dyDescent="0.25">
      <c r="A23" t="s">
        <v>395</v>
      </c>
      <c r="B23">
        <v>2.3942000000000001</v>
      </c>
      <c r="C23" s="4" t="s">
        <v>30</v>
      </c>
      <c r="D23" s="4" t="s">
        <v>31</v>
      </c>
      <c r="E23" s="29">
        <v>-2091.1179999999999</v>
      </c>
      <c r="F23" s="11">
        <v>235</v>
      </c>
      <c r="G23" s="11">
        <v>1.05</v>
      </c>
      <c r="H23">
        <f t="shared" si="4"/>
        <v>223.8095238095238</v>
      </c>
      <c r="I23">
        <f t="shared" si="0"/>
        <v>93.432931914893629</v>
      </c>
      <c r="J23" s="11">
        <v>210000</v>
      </c>
      <c r="K23" s="11">
        <v>1</v>
      </c>
      <c r="L23">
        <v>2.3942000000000001</v>
      </c>
      <c r="M23">
        <f t="shared" si="1"/>
        <v>96.232160998201863</v>
      </c>
      <c r="N23">
        <f t="shared" si="2"/>
        <v>2.4879416352759001</v>
      </c>
      <c r="O23">
        <f t="shared" si="3"/>
        <v>578.33616815369089</v>
      </c>
      <c r="P23" s="19">
        <v>113</v>
      </c>
      <c r="Q23" s="16">
        <v>28484</v>
      </c>
      <c r="R23" s="17">
        <v>15.9</v>
      </c>
      <c r="S23" s="25" t="s">
        <v>1471</v>
      </c>
      <c r="T23" s="34">
        <f t="shared" si="5"/>
        <v>15.057861635220126</v>
      </c>
    </row>
    <row r="24" spans="1:20" x14ac:dyDescent="0.25">
      <c r="A24" t="s">
        <v>65</v>
      </c>
      <c r="B24">
        <v>2.3942000000000001</v>
      </c>
      <c r="C24" s="4" t="s">
        <v>30</v>
      </c>
      <c r="D24" s="4" t="s">
        <v>31</v>
      </c>
      <c r="E24" s="29">
        <v>-2075.4839999999999</v>
      </c>
      <c r="F24" s="11">
        <v>235</v>
      </c>
      <c r="G24" s="11">
        <v>1.05</v>
      </c>
      <c r="H24">
        <f t="shared" si="4"/>
        <v>223.8095238095238</v>
      </c>
      <c r="I24">
        <f t="shared" si="0"/>
        <v>92.734391489361713</v>
      </c>
      <c r="J24" s="11">
        <v>210000</v>
      </c>
      <c r="K24" s="11">
        <v>1</v>
      </c>
      <c r="L24">
        <v>2.3942000000000001</v>
      </c>
      <c r="M24">
        <f t="shared" si="1"/>
        <v>96.232160998201863</v>
      </c>
      <c r="N24">
        <f t="shared" si="2"/>
        <v>2.4879416352759001</v>
      </c>
      <c r="O24">
        <f t="shared" si="3"/>
        <v>574.01230519956061</v>
      </c>
      <c r="P24" s="19">
        <v>113</v>
      </c>
      <c r="Q24" s="16">
        <v>28484</v>
      </c>
      <c r="R24" s="17">
        <v>15.9</v>
      </c>
      <c r="S24" s="25" t="s">
        <v>1471</v>
      </c>
      <c r="T24" s="34">
        <f t="shared" si="5"/>
        <v>15.057861635220126</v>
      </c>
    </row>
    <row r="25" spans="1:20" x14ac:dyDescent="0.25">
      <c r="A25" t="s">
        <v>244</v>
      </c>
      <c r="B25">
        <v>2.3942000000000001</v>
      </c>
      <c r="C25" s="4" t="s">
        <v>30</v>
      </c>
      <c r="D25" s="4" t="s">
        <v>31</v>
      </c>
      <c r="E25" s="29">
        <v>-2075.4839999999999</v>
      </c>
      <c r="F25" s="11">
        <v>235</v>
      </c>
      <c r="G25" s="11">
        <v>1.05</v>
      </c>
      <c r="H25">
        <f t="shared" si="4"/>
        <v>223.8095238095238</v>
      </c>
      <c r="I25">
        <f t="shared" si="0"/>
        <v>92.734391489361713</v>
      </c>
      <c r="J25" s="11">
        <v>210000</v>
      </c>
      <c r="K25" s="11">
        <v>1</v>
      </c>
      <c r="L25">
        <v>2.3942000000000001</v>
      </c>
      <c r="M25">
        <f t="shared" si="1"/>
        <v>96.232160998201863</v>
      </c>
      <c r="N25">
        <f t="shared" si="2"/>
        <v>2.4879416352759001</v>
      </c>
      <c r="O25">
        <f t="shared" si="3"/>
        <v>574.01230519956061</v>
      </c>
      <c r="P25" s="19">
        <v>113</v>
      </c>
      <c r="Q25" s="16">
        <v>28484</v>
      </c>
      <c r="R25" s="17">
        <v>15.9</v>
      </c>
      <c r="S25" s="25" t="s">
        <v>1471</v>
      </c>
      <c r="T25" s="34">
        <f t="shared" si="5"/>
        <v>15.057861635220126</v>
      </c>
    </row>
    <row r="26" spans="1:20" x14ac:dyDescent="0.25">
      <c r="A26" t="s">
        <v>871</v>
      </c>
      <c r="B26">
        <v>2.3942000000000001</v>
      </c>
      <c r="C26" s="4" t="s">
        <v>30</v>
      </c>
      <c r="D26" s="4" t="s">
        <v>31</v>
      </c>
      <c r="E26" s="29">
        <v>-2075.4839999999999</v>
      </c>
      <c r="F26" s="11">
        <v>235</v>
      </c>
      <c r="G26" s="11">
        <v>1.05</v>
      </c>
      <c r="H26">
        <f t="shared" si="4"/>
        <v>223.8095238095238</v>
      </c>
      <c r="I26">
        <f t="shared" si="0"/>
        <v>92.734391489361713</v>
      </c>
      <c r="J26" s="11">
        <v>210000</v>
      </c>
      <c r="K26" s="11">
        <v>1</v>
      </c>
      <c r="L26">
        <v>2.3942000000000001</v>
      </c>
      <c r="M26">
        <f t="shared" si="1"/>
        <v>96.232160998201863</v>
      </c>
      <c r="N26">
        <f t="shared" si="2"/>
        <v>2.4879416352759001</v>
      </c>
      <c r="O26">
        <f t="shared" si="3"/>
        <v>574.01230519956061</v>
      </c>
      <c r="P26" s="19">
        <v>113</v>
      </c>
      <c r="Q26" s="16">
        <v>28484</v>
      </c>
      <c r="R26" s="17">
        <v>15.9</v>
      </c>
      <c r="S26" s="25" t="s">
        <v>1471</v>
      </c>
      <c r="T26" s="34">
        <f t="shared" si="5"/>
        <v>15.057861635220126</v>
      </c>
    </row>
    <row r="27" spans="1:20" x14ac:dyDescent="0.25">
      <c r="A27" t="s">
        <v>872</v>
      </c>
      <c r="B27">
        <v>2.3942000000000001</v>
      </c>
      <c r="C27" s="4" t="s">
        <v>30</v>
      </c>
      <c r="D27" s="4" t="s">
        <v>31</v>
      </c>
      <c r="E27" s="29">
        <v>-2075.4839999999999</v>
      </c>
      <c r="F27" s="11">
        <v>235</v>
      </c>
      <c r="G27" s="11">
        <v>1.05</v>
      </c>
      <c r="H27">
        <f t="shared" si="4"/>
        <v>223.8095238095238</v>
      </c>
      <c r="I27">
        <f t="shared" si="0"/>
        <v>92.734391489361713</v>
      </c>
      <c r="J27" s="11">
        <v>210000</v>
      </c>
      <c r="K27" s="11">
        <v>1</v>
      </c>
      <c r="L27">
        <v>2.3942000000000001</v>
      </c>
      <c r="M27">
        <f t="shared" si="1"/>
        <v>96.232160998201863</v>
      </c>
      <c r="N27">
        <f t="shared" si="2"/>
        <v>2.4879416352759001</v>
      </c>
      <c r="O27">
        <f t="shared" si="3"/>
        <v>574.01230519956061</v>
      </c>
      <c r="P27" s="19">
        <v>113</v>
      </c>
      <c r="Q27" s="16">
        <v>28484</v>
      </c>
      <c r="R27" s="17">
        <v>15.9</v>
      </c>
      <c r="S27" s="25" t="s">
        <v>1471</v>
      </c>
      <c r="T27" s="34">
        <f t="shared" si="5"/>
        <v>15.057861635220126</v>
      </c>
    </row>
    <row r="28" spans="1:20" x14ac:dyDescent="0.25">
      <c r="A28" t="s">
        <v>873</v>
      </c>
      <c r="B28">
        <v>2.3942000000000001</v>
      </c>
      <c r="C28" s="4" t="s">
        <v>30</v>
      </c>
      <c r="D28" s="4" t="s">
        <v>31</v>
      </c>
      <c r="E28" s="29">
        <v>-2069.48</v>
      </c>
      <c r="F28" s="11">
        <v>235</v>
      </c>
      <c r="G28" s="11">
        <v>1.05</v>
      </c>
      <c r="H28">
        <f t="shared" si="4"/>
        <v>223.8095238095238</v>
      </c>
      <c r="I28">
        <f t="shared" si="0"/>
        <v>92.466127659574468</v>
      </c>
      <c r="J28" s="11">
        <v>210000</v>
      </c>
      <c r="K28" s="11">
        <v>1</v>
      </c>
      <c r="L28">
        <v>2.3942000000000001</v>
      </c>
      <c r="M28">
        <f t="shared" si="1"/>
        <v>96.232160998201863</v>
      </c>
      <c r="N28">
        <f t="shared" si="2"/>
        <v>2.4879416352759001</v>
      </c>
      <c r="O28">
        <f t="shared" si="3"/>
        <v>572.35179137222292</v>
      </c>
      <c r="P28" s="19">
        <v>113</v>
      </c>
      <c r="Q28" s="16">
        <v>28484</v>
      </c>
      <c r="R28" s="17">
        <v>15.9</v>
      </c>
      <c r="S28" s="25" t="s">
        <v>1471</v>
      </c>
      <c r="T28" s="34">
        <f t="shared" si="5"/>
        <v>15.057861635220126</v>
      </c>
    </row>
    <row r="29" spans="1:20" x14ac:dyDescent="0.25">
      <c r="A29" t="s">
        <v>874</v>
      </c>
      <c r="B29">
        <v>2.3942000000000001</v>
      </c>
      <c r="C29" s="4" t="s">
        <v>30</v>
      </c>
      <c r="D29" s="4" t="s">
        <v>31</v>
      </c>
      <c r="E29" s="29">
        <v>-2069.48</v>
      </c>
      <c r="F29" s="11">
        <v>235</v>
      </c>
      <c r="G29" s="11">
        <v>1.05</v>
      </c>
      <c r="H29">
        <f t="shared" si="4"/>
        <v>223.8095238095238</v>
      </c>
      <c r="I29">
        <f t="shared" si="0"/>
        <v>92.466127659574468</v>
      </c>
      <c r="J29" s="11">
        <v>210000</v>
      </c>
      <c r="K29" s="11">
        <v>1</v>
      </c>
      <c r="L29">
        <v>2.3942000000000001</v>
      </c>
      <c r="M29">
        <f t="shared" si="1"/>
        <v>96.232160998201863</v>
      </c>
      <c r="N29">
        <f t="shared" si="2"/>
        <v>2.4879416352759001</v>
      </c>
      <c r="O29">
        <f t="shared" si="3"/>
        <v>572.35179137222292</v>
      </c>
      <c r="P29" s="19">
        <v>113</v>
      </c>
      <c r="Q29" s="16">
        <v>28484</v>
      </c>
      <c r="R29" s="17">
        <v>15.9</v>
      </c>
      <c r="S29" s="25" t="s">
        <v>1471</v>
      </c>
      <c r="T29" s="34">
        <f t="shared" si="5"/>
        <v>15.057861635220126</v>
      </c>
    </row>
    <row r="30" spans="1:20" x14ac:dyDescent="0.25">
      <c r="A30" t="s">
        <v>67</v>
      </c>
      <c r="B30">
        <v>2.3942000000000001</v>
      </c>
      <c r="C30" s="4" t="s">
        <v>30</v>
      </c>
      <c r="D30" s="4" t="s">
        <v>31</v>
      </c>
      <c r="E30" s="29">
        <v>-2067.4520000000002</v>
      </c>
      <c r="F30" s="11">
        <v>235</v>
      </c>
      <c r="G30" s="11">
        <v>1.05</v>
      </c>
      <c r="H30">
        <f t="shared" si="4"/>
        <v>223.8095238095238</v>
      </c>
      <c r="I30">
        <f t="shared" si="0"/>
        <v>92.375514893617051</v>
      </c>
      <c r="J30" s="11">
        <v>210000</v>
      </c>
      <c r="K30" s="11">
        <v>1</v>
      </c>
      <c r="L30">
        <v>2.3942000000000001</v>
      </c>
      <c r="M30">
        <f t="shared" si="1"/>
        <v>96.232160998201863</v>
      </c>
      <c r="N30">
        <f t="shared" si="2"/>
        <v>2.4879416352759001</v>
      </c>
      <c r="O30">
        <f t="shared" si="3"/>
        <v>571.79091161841882</v>
      </c>
      <c r="P30" s="19">
        <v>113</v>
      </c>
      <c r="Q30" s="16">
        <v>28484</v>
      </c>
      <c r="R30" s="17">
        <v>15.9</v>
      </c>
      <c r="S30" s="25" t="s">
        <v>1471</v>
      </c>
      <c r="T30" s="34">
        <f t="shared" si="5"/>
        <v>15.057861635220126</v>
      </c>
    </row>
    <row r="31" spans="1:20" x14ac:dyDescent="0.25">
      <c r="A31" t="s">
        <v>875</v>
      </c>
      <c r="B31">
        <v>2.3942000000000001</v>
      </c>
      <c r="C31" s="4" t="s">
        <v>30</v>
      </c>
      <c r="D31" s="4" t="s">
        <v>31</v>
      </c>
      <c r="E31" s="29">
        <v>-2067.4520000000002</v>
      </c>
      <c r="F31" s="11">
        <v>235</v>
      </c>
      <c r="G31" s="11">
        <v>1.05</v>
      </c>
      <c r="H31">
        <f t="shared" si="4"/>
        <v>223.8095238095238</v>
      </c>
      <c r="I31">
        <f t="shared" si="0"/>
        <v>92.375514893617051</v>
      </c>
      <c r="J31" s="11">
        <v>210000</v>
      </c>
      <c r="K31" s="11">
        <v>1</v>
      </c>
      <c r="L31">
        <v>2.3942000000000001</v>
      </c>
      <c r="M31">
        <f t="shared" si="1"/>
        <v>96.232160998201863</v>
      </c>
      <c r="N31">
        <f t="shared" si="2"/>
        <v>2.4879416352759001</v>
      </c>
      <c r="O31">
        <f t="shared" si="3"/>
        <v>571.79091161841882</v>
      </c>
      <c r="P31" s="19">
        <v>113</v>
      </c>
      <c r="Q31" s="16">
        <v>28484</v>
      </c>
      <c r="R31" s="17">
        <v>15.9</v>
      </c>
      <c r="S31" s="25" t="s">
        <v>1471</v>
      </c>
      <c r="T31" s="34">
        <f t="shared" si="5"/>
        <v>15.057861635220126</v>
      </c>
    </row>
    <row r="32" spans="1:20" x14ac:dyDescent="0.25">
      <c r="A32" t="s">
        <v>297</v>
      </c>
      <c r="B32">
        <v>2.3942000000000001</v>
      </c>
      <c r="C32" s="4" t="s">
        <v>30</v>
      </c>
      <c r="D32" s="4" t="s">
        <v>31</v>
      </c>
      <c r="E32" s="29">
        <v>-2067.4520000000002</v>
      </c>
      <c r="F32" s="11">
        <v>235</v>
      </c>
      <c r="G32" s="11">
        <v>1.05</v>
      </c>
      <c r="H32">
        <f t="shared" si="4"/>
        <v>223.8095238095238</v>
      </c>
      <c r="I32">
        <f t="shared" si="0"/>
        <v>92.375514893617051</v>
      </c>
      <c r="J32" s="11">
        <v>210000</v>
      </c>
      <c r="K32" s="11">
        <v>1</v>
      </c>
      <c r="L32">
        <v>2.3942000000000001</v>
      </c>
      <c r="M32">
        <f t="shared" si="1"/>
        <v>96.232160998201863</v>
      </c>
      <c r="N32">
        <f t="shared" si="2"/>
        <v>2.4879416352759001</v>
      </c>
      <c r="O32">
        <f t="shared" si="3"/>
        <v>571.79091161841882</v>
      </c>
      <c r="P32" s="19">
        <v>113</v>
      </c>
      <c r="Q32" s="16">
        <v>28484</v>
      </c>
      <c r="R32" s="17">
        <v>15.9</v>
      </c>
      <c r="S32" s="25" t="s">
        <v>1471</v>
      </c>
      <c r="T32" s="34">
        <f t="shared" si="5"/>
        <v>15.057861635220126</v>
      </c>
    </row>
    <row r="33" spans="1:20" x14ac:dyDescent="0.25">
      <c r="A33" t="s">
        <v>166</v>
      </c>
      <c r="B33">
        <v>2.3942000000000001</v>
      </c>
      <c r="C33" s="4" t="s">
        <v>30</v>
      </c>
      <c r="D33" s="4" t="s">
        <v>31</v>
      </c>
      <c r="E33" s="29">
        <v>-2067.4520000000002</v>
      </c>
      <c r="F33" s="11">
        <v>235</v>
      </c>
      <c r="G33" s="11">
        <v>1.05</v>
      </c>
      <c r="H33">
        <f t="shared" si="4"/>
        <v>223.8095238095238</v>
      </c>
      <c r="I33">
        <f t="shared" si="0"/>
        <v>92.375514893617051</v>
      </c>
      <c r="J33" s="11">
        <v>210000</v>
      </c>
      <c r="K33" s="11">
        <v>1</v>
      </c>
      <c r="L33">
        <v>2.3942000000000001</v>
      </c>
      <c r="M33">
        <f t="shared" si="1"/>
        <v>96.232160998201863</v>
      </c>
      <c r="N33">
        <f t="shared" si="2"/>
        <v>2.4879416352759001</v>
      </c>
      <c r="O33">
        <f t="shared" si="3"/>
        <v>571.79091161841882</v>
      </c>
      <c r="P33" s="19">
        <v>113</v>
      </c>
      <c r="Q33" s="16">
        <v>28484</v>
      </c>
      <c r="R33" s="17">
        <v>15.9</v>
      </c>
      <c r="S33" s="25" t="s">
        <v>1471</v>
      </c>
      <c r="T33" s="34">
        <f t="shared" si="5"/>
        <v>15.057861635220126</v>
      </c>
    </row>
    <row r="34" spans="1:20" x14ac:dyDescent="0.25">
      <c r="A34" t="s">
        <v>43</v>
      </c>
      <c r="B34">
        <v>2.3942000000000001</v>
      </c>
      <c r="C34" s="4" t="s">
        <v>30</v>
      </c>
      <c r="D34" s="4" t="s">
        <v>31</v>
      </c>
      <c r="E34" s="29">
        <v>-2022.816</v>
      </c>
      <c r="F34" s="11">
        <v>235</v>
      </c>
      <c r="G34" s="11">
        <v>1.05</v>
      </c>
      <c r="H34">
        <f t="shared" si="4"/>
        <v>223.8095238095238</v>
      </c>
      <c r="I34">
        <f t="shared" si="0"/>
        <v>90.381140425531925</v>
      </c>
      <c r="J34" s="11">
        <v>210000</v>
      </c>
      <c r="K34" s="11">
        <v>1</v>
      </c>
      <c r="L34">
        <v>2.3942000000000001</v>
      </c>
      <c r="M34">
        <f t="shared" si="1"/>
        <v>96.232160998201863</v>
      </c>
      <c r="N34">
        <f t="shared" si="2"/>
        <v>2.4879416352759001</v>
      </c>
      <c r="O34">
        <f t="shared" si="3"/>
        <v>559.44602567620586</v>
      </c>
      <c r="P34" s="19">
        <v>113</v>
      </c>
      <c r="Q34" s="16">
        <v>28484</v>
      </c>
      <c r="R34" s="17">
        <v>15.9</v>
      </c>
      <c r="S34" s="25" t="s">
        <v>1471</v>
      </c>
      <c r="T34" s="34">
        <f t="shared" si="5"/>
        <v>15.057861635220126</v>
      </c>
    </row>
    <row r="35" spans="1:20" x14ac:dyDescent="0.25">
      <c r="A35" t="s">
        <v>876</v>
      </c>
      <c r="B35">
        <v>2.3942000000000001</v>
      </c>
      <c r="C35" s="4" t="s">
        <v>30</v>
      </c>
      <c r="D35" s="4" t="s">
        <v>31</v>
      </c>
      <c r="E35" s="29">
        <v>-2022.816</v>
      </c>
      <c r="F35" s="11">
        <v>235</v>
      </c>
      <c r="G35" s="11">
        <v>1.05</v>
      </c>
      <c r="H35">
        <f t="shared" si="4"/>
        <v>223.8095238095238</v>
      </c>
      <c r="I35">
        <f t="shared" si="0"/>
        <v>90.381140425531925</v>
      </c>
      <c r="J35" s="11">
        <v>210000</v>
      </c>
      <c r="K35" s="11">
        <v>1</v>
      </c>
      <c r="L35">
        <v>2.3942000000000001</v>
      </c>
      <c r="M35">
        <f t="shared" si="1"/>
        <v>96.232160998201863</v>
      </c>
      <c r="N35">
        <f t="shared" si="2"/>
        <v>2.4879416352759001</v>
      </c>
      <c r="O35">
        <f t="shared" si="3"/>
        <v>559.44602567620586</v>
      </c>
      <c r="P35" s="19">
        <v>113</v>
      </c>
      <c r="Q35" s="16">
        <v>28484</v>
      </c>
      <c r="R35" s="17">
        <v>15.9</v>
      </c>
      <c r="S35" s="25" t="s">
        <v>1471</v>
      </c>
      <c r="T35" s="34">
        <f t="shared" si="5"/>
        <v>15.057861635220126</v>
      </c>
    </row>
    <row r="36" spans="1:20" x14ac:dyDescent="0.25">
      <c r="A36" t="s">
        <v>243</v>
      </c>
      <c r="B36">
        <v>2.3942000000000001</v>
      </c>
      <c r="C36" s="4" t="s">
        <v>30</v>
      </c>
      <c r="D36" s="4" t="s">
        <v>31</v>
      </c>
      <c r="E36" s="29">
        <v>-2022.816</v>
      </c>
      <c r="F36" s="11">
        <v>235</v>
      </c>
      <c r="G36" s="11">
        <v>1.05</v>
      </c>
      <c r="H36">
        <f t="shared" si="4"/>
        <v>223.8095238095238</v>
      </c>
      <c r="I36">
        <f t="shared" si="0"/>
        <v>90.381140425531925</v>
      </c>
      <c r="J36" s="11">
        <v>210000</v>
      </c>
      <c r="K36" s="11">
        <v>1</v>
      </c>
      <c r="L36">
        <v>2.3942000000000001</v>
      </c>
      <c r="M36">
        <f t="shared" si="1"/>
        <v>96.232160998201863</v>
      </c>
      <c r="N36">
        <f t="shared" si="2"/>
        <v>2.4879416352759001</v>
      </c>
      <c r="O36">
        <f t="shared" si="3"/>
        <v>559.44602567620586</v>
      </c>
      <c r="P36" s="19">
        <v>113</v>
      </c>
      <c r="Q36" s="16">
        <v>28484</v>
      </c>
      <c r="R36" s="17">
        <v>15.9</v>
      </c>
      <c r="S36" s="25" t="s">
        <v>1471</v>
      </c>
      <c r="T36" s="34">
        <f t="shared" si="5"/>
        <v>15.057861635220126</v>
      </c>
    </row>
    <row r="37" spans="1:20" x14ac:dyDescent="0.25">
      <c r="A37" t="s">
        <v>146</v>
      </c>
      <c r="B37">
        <v>2.3942000000000001</v>
      </c>
      <c r="C37" s="4" t="s">
        <v>30</v>
      </c>
      <c r="D37" s="4" t="s">
        <v>31</v>
      </c>
      <c r="E37" s="29">
        <v>-2022.816</v>
      </c>
      <c r="F37" s="11">
        <v>235</v>
      </c>
      <c r="G37" s="11">
        <v>1.05</v>
      </c>
      <c r="H37">
        <f t="shared" si="4"/>
        <v>223.8095238095238</v>
      </c>
      <c r="I37">
        <f t="shared" si="0"/>
        <v>90.381140425531925</v>
      </c>
      <c r="J37" s="11">
        <v>210000</v>
      </c>
      <c r="K37" s="11">
        <v>1</v>
      </c>
      <c r="L37">
        <v>2.3942000000000001</v>
      </c>
      <c r="M37">
        <f t="shared" si="1"/>
        <v>96.232160998201863</v>
      </c>
      <c r="N37">
        <f t="shared" si="2"/>
        <v>2.4879416352759001</v>
      </c>
      <c r="O37">
        <f t="shared" si="3"/>
        <v>559.44602567620586</v>
      </c>
      <c r="P37" s="19">
        <v>113</v>
      </c>
      <c r="Q37" s="16">
        <v>28484</v>
      </c>
      <c r="R37" s="17">
        <v>15.9</v>
      </c>
      <c r="S37" s="25" t="s">
        <v>1471</v>
      </c>
      <c r="T37" s="34">
        <f t="shared" si="5"/>
        <v>15.057861635220126</v>
      </c>
    </row>
    <row r="38" spans="1:20" x14ac:dyDescent="0.25">
      <c r="A38" t="s">
        <v>877</v>
      </c>
      <c r="B38">
        <v>2.3942000000000001</v>
      </c>
      <c r="C38" s="4" t="s">
        <v>30</v>
      </c>
      <c r="D38" s="4" t="s">
        <v>31</v>
      </c>
      <c r="E38" s="29">
        <v>-2006.5450000000001</v>
      </c>
      <c r="F38" s="11">
        <v>235</v>
      </c>
      <c r="G38" s="11">
        <v>1.05</v>
      </c>
      <c r="H38">
        <f t="shared" si="4"/>
        <v>223.8095238095238</v>
      </c>
      <c r="I38">
        <f t="shared" si="0"/>
        <v>89.65413829787235</v>
      </c>
      <c r="J38" s="11">
        <v>210000</v>
      </c>
      <c r="K38" s="11">
        <v>1</v>
      </c>
      <c r="L38">
        <v>2.3942000000000001</v>
      </c>
      <c r="M38">
        <f t="shared" si="1"/>
        <v>96.232160998201863</v>
      </c>
      <c r="N38">
        <f t="shared" si="2"/>
        <v>2.4879416352759001</v>
      </c>
      <c r="O38">
        <f t="shared" si="3"/>
        <v>554.94598895325259</v>
      </c>
      <c r="P38" s="19">
        <v>113</v>
      </c>
      <c r="Q38" s="16">
        <v>28484</v>
      </c>
      <c r="R38" s="17">
        <v>15.9</v>
      </c>
      <c r="S38" s="25" t="s">
        <v>1471</v>
      </c>
      <c r="T38" s="34">
        <f t="shared" si="5"/>
        <v>15.057861635220126</v>
      </c>
    </row>
    <row r="39" spans="1:20" x14ac:dyDescent="0.25">
      <c r="A39" t="s">
        <v>878</v>
      </c>
      <c r="B39">
        <v>2.3942000000000001</v>
      </c>
      <c r="C39" s="4" t="s">
        <v>30</v>
      </c>
      <c r="D39" s="4" t="s">
        <v>31</v>
      </c>
      <c r="E39" s="29">
        <v>-2006.5450000000001</v>
      </c>
      <c r="F39" s="11">
        <v>235</v>
      </c>
      <c r="G39" s="11">
        <v>1.05</v>
      </c>
      <c r="H39">
        <f t="shared" si="4"/>
        <v>223.8095238095238</v>
      </c>
      <c r="I39">
        <f t="shared" si="0"/>
        <v>89.65413829787235</v>
      </c>
      <c r="J39" s="11">
        <v>210000</v>
      </c>
      <c r="K39" s="11">
        <v>1</v>
      </c>
      <c r="L39">
        <v>2.3942000000000001</v>
      </c>
      <c r="M39">
        <f t="shared" si="1"/>
        <v>96.232160998201863</v>
      </c>
      <c r="N39">
        <f t="shared" si="2"/>
        <v>2.4879416352759001</v>
      </c>
      <c r="O39">
        <f t="shared" si="3"/>
        <v>554.94598895325259</v>
      </c>
      <c r="P39" s="19">
        <v>113</v>
      </c>
      <c r="Q39" s="16">
        <v>28484</v>
      </c>
      <c r="R39" s="17">
        <v>15.9</v>
      </c>
      <c r="S39" s="25" t="s">
        <v>1471</v>
      </c>
      <c r="T39" s="34">
        <f t="shared" si="5"/>
        <v>15.057861635220126</v>
      </c>
    </row>
    <row r="40" spans="1:20" x14ac:dyDescent="0.25">
      <c r="A40" t="s">
        <v>380</v>
      </c>
      <c r="B40">
        <v>2.3942000000000001</v>
      </c>
      <c r="C40" s="4" t="s">
        <v>30</v>
      </c>
      <c r="D40" s="4" t="s">
        <v>31</v>
      </c>
      <c r="E40" s="29">
        <v>-1994.787</v>
      </c>
      <c r="F40" s="11">
        <v>235</v>
      </c>
      <c r="G40" s="11">
        <v>1.05</v>
      </c>
      <c r="H40">
        <f t="shared" si="4"/>
        <v>223.8095238095238</v>
      </c>
      <c r="I40">
        <f t="shared" si="0"/>
        <v>89.128780851063837</v>
      </c>
      <c r="J40" s="11">
        <v>210000</v>
      </c>
      <c r="K40" s="11">
        <v>1</v>
      </c>
      <c r="L40">
        <v>2.3942000000000001</v>
      </c>
      <c r="M40">
        <f t="shared" si="1"/>
        <v>96.232160998201863</v>
      </c>
      <c r="N40">
        <f t="shared" si="2"/>
        <v>2.4879416352759001</v>
      </c>
      <c r="O40">
        <f t="shared" si="3"/>
        <v>551.69410328006188</v>
      </c>
      <c r="P40" s="19">
        <v>113</v>
      </c>
      <c r="Q40" s="16">
        <v>28484</v>
      </c>
      <c r="R40" s="17">
        <v>15.9</v>
      </c>
      <c r="S40" s="25" t="s">
        <v>1471</v>
      </c>
      <c r="T40" s="34">
        <f t="shared" si="5"/>
        <v>15.057861635220126</v>
      </c>
    </row>
    <row r="41" spans="1:20" x14ac:dyDescent="0.25">
      <c r="A41" t="s">
        <v>89</v>
      </c>
      <c r="B41">
        <v>2.3942000000000001</v>
      </c>
      <c r="C41" s="4" t="s">
        <v>30</v>
      </c>
      <c r="D41" s="4" t="s">
        <v>31</v>
      </c>
      <c r="E41" s="29">
        <v>-1994.787</v>
      </c>
      <c r="F41" s="11">
        <v>235</v>
      </c>
      <c r="G41" s="11">
        <v>1.05</v>
      </c>
      <c r="H41">
        <f t="shared" si="4"/>
        <v>223.8095238095238</v>
      </c>
      <c r="I41">
        <f t="shared" si="0"/>
        <v>89.128780851063837</v>
      </c>
      <c r="J41" s="11">
        <v>210000</v>
      </c>
      <c r="K41" s="11">
        <v>1</v>
      </c>
      <c r="L41">
        <v>2.3942000000000001</v>
      </c>
      <c r="M41">
        <f t="shared" si="1"/>
        <v>96.232160998201863</v>
      </c>
      <c r="N41">
        <f t="shared" si="2"/>
        <v>2.4879416352759001</v>
      </c>
      <c r="O41">
        <f t="shared" si="3"/>
        <v>551.69410328006188</v>
      </c>
      <c r="P41" s="19">
        <v>113</v>
      </c>
      <c r="Q41" s="16">
        <v>28484</v>
      </c>
      <c r="R41" s="17">
        <v>15.9</v>
      </c>
      <c r="S41" s="25" t="s">
        <v>1471</v>
      </c>
      <c r="T41" s="34">
        <f t="shared" si="5"/>
        <v>15.057861635220126</v>
      </c>
    </row>
    <row r="42" spans="1:20" x14ac:dyDescent="0.25">
      <c r="A42" t="s">
        <v>879</v>
      </c>
      <c r="B42">
        <v>2.3942000000000001</v>
      </c>
      <c r="C42" s="4" t="s">
        <v>30</v>
      </c>
      <c r="D42" s="4" t="s">
        <v>31</v>
      </c>
      <c r="E42" s="29">
        <v>-1994.787</v>
      </c>
      <c r="F42" s="11">
        <v>235</v>
      </c>
      <c r="G42" s="11">
        <v>1.05</v>
      </c>
      <c r="H42">
        <f t="shared" si="4"/>
        <v>223.8095238095238</v>
      </c>
      <c r="I42">
        <f t="shared" si="0"/>
        <v>89.128780851063837</v>
      </c>
      <c r="J42" s="11">
        <v>210000</v>
      </c>
      <c r="K42" s="11">
        <v>1</v>
      </c>
      <c r="L42">
        <v>2.3942000000000001</v>
      </c>
      <c r="M42">
        <f t="shared" si="1"/>
        <v>96.232160998201863</v>
      </c>
      <c r="N42">
        <f t="shared" si="2"/>
        <v>2.4879416352759001</v>
      </c>
      <c r="O42">
        <f t="shared" si="3"/>
        <v>551.69410328006188</v>
      </c>
      <c r="P42" s="19">
        <v>113</v>
      </c>
      <c r="Q42" s="16">
        <v>28484</v>
      </c>
      <c r="R42" s="17">
        <v>15.9</v>
      </c>
      <c r="S42" s="25" t="s">
        <v>1471</v>
      </c>
      <c r="T42" s="34">
        <f t="shared" si="5"/>
        <v>15.057861635220126</v>
      </c>
    </row>
    <row r="43" spans="1:20" x14ac:dyDescent="0.25">
      <c r="A43" t="s">
        <v>880</v>
      </c>
      <c r="B43">
        <v>2.3942000000000001</v>
      </c>
      <c r="C43" s="4" t="s">
        <v>30</v>
      </c>
      <c r="D43" s="4" t="s">
        <v>31</v>
      </c>
      <c r="E43" s="29">
        <v>-1994.787</v>
      </c>
      <c r="F43" s="11">
        <v>235</v>
      </c>
      <c r="G43" s="11">
        <v>1.05</v>
      </c>
      <c r="H43">
        <f t="shared" si="4"/>
        <v>223.8095238095238</v>
      </c>
      <c r="I43">
        <f t="shared" si="0"/>
        <v>89.128780851063837</v>
      </c>
      <c r="J43" s="11">
        <v>210000</v>
      </c>
      <c r="K43" s="11">
        <v>1</v>
      </c>
      <c r="L43">
        <v>2.3942000000000001</v>
      </c>
      <c r="M43">
        <f t="shared" si="1"/>
        <v>96.232160998201863</v>
      </c>
      <c r="N43">
        <f t="shared" si="2"/>
        <v>2.4879416352759001</v>
      </c>
      <c r="O43">
        <f t="shared" si="3"/>
        <v>551.69410328006188</v>
      </c>
      <c r="P43" s="19">
        <v>113</v>
      </c>
      <c r="Q43" s="16">
        <v>28484</v>
      </c>
      <c r="R43" s="17">
        <v>15.9</v>
      </c>
      <c r="S43" s="25" t="s">
        <v>1471</v>
      </c>
      <c r="T43" s="34">
        <f t="shared" si="5"/>
        <v>15.057861635220126</v>
      </c>
    </row>
    <row r="44" spans="1:20" x14ac:dyDescent="0.25">
      <c r="A44" t="s">
        <v>235</v>
      </c>
      <c r="B44">
        <v>2.3942000000000001</v>
      </c>
      <c r="C44" s="4" t="s">
        <v>30</v>
      </c>
      <c r="D44" s="4" t="s">
        <v>31</v>
      </c>
      <c r="E44" s="29">
        <v>-1935.231</v>
      </c>
      <c r="F44" s="11">
        <v>235</v>
      </c>
      <c r="G44" s="11">
        <v>1.05</v>
      </c>
      <c r="H44">
        <f t="shared" si="4"/>
        <v>223.8095238095238</v>
      </c>
      <c r="I44">
        <f t="shared" si="0"/>
        <v>86.4677680851064</v>
      </c>
      <c r="J44" s="11">
        <v>210000</v>
      </c>
      <c r="K44" s="11">
        <v>1</v>
      </c>
      <c r="L44">
        <v>2.3942000000000001</v>
      </c>
      <c r="M44">
        <f t="shared" si="1"/>
        <v>96.232160998201863</v>
      </c>
      <c r="N44">
        <f t="shared" si="2"/>
        <v>2.4879416352759001</v>
      </c>
      <c r="O44">
        <f t="shared" si="3"/>
        <v>535.22282388283941</v>
      </c>
      <c r="P44" s="19">
        <v>113</v>
      </c>
      <c r="Q44" s="16">
        <v>28484</v>
      </c>
      <c r="R44" s="17">
        <v>15.9</v>
      </c>
      <c r="S44" s="25" t="s">
        <v>1471</v>
      </c>
      <c r="T44" s="34">
        <f t="shared" si="5"/>
        <v>15.057861635220126</v>
      </c>
    </row>
    <row r="45" spans="1:20" x14ac:dyDescent="0.25">
      <c r="A45" t="s">
        <v>93</v>
      </c>
      <c r="B45">
        <v>2.3942000000000001</v>
      </c>
      <c r="C45" s="4" t="s">
        <v>30</v>
      </c>
      <c r="D45" s="4" t="s">
        <v>31</v>
      </c>
      <c r="E45" s="29">
        <v>-1935.231</v>
      </c>
      <c r="F45" s="11">
        <v>235</v>
      </c>
      <c r="G45" s="11">
        <v>1.05</v>
      </c>
      <c r="H45">
        <f t="shared" si="4"/>
        <v>223.8095238095238</v>
      </c>
      <c r="I45">
        <f t="shared" si="0"/>
        <v>86.4677680851064</v>
      </c>
      <c r="J45" s="11">
        <v>210000</v>
      </c>
      <c r="K45" s="11">
        <v>1</v>
      </c>
      <c r="L45">
        <v>2.3942000000000001</v>
      </c>
      <c r="M45">
        <f t="shared" si="1"/>
        <v>96.232160998201863</v>
      </c>
      <c r="N45">
        <f t="shared" si="2"/>
        <v>2.4879416352759001</v>
      </c>
      <c r="O45">
        <f t="shared" si="3"/>
        <v>535.22282388283941</v>
      </c>
      <c r="P45" s="19">
        <v>113</v>
      </c>
      <c r="Q45" s="16">
        <v>28484</v>
      </c>
      <c r="R45" s="17">
        <v>15.9</v>
      </c>
      <c r="S45" s="25" t="s">
        <v>1471</v>
      </c>
      <c r="T45" s="34">
        <f t="shared" si="5"/>
        <v>15.057861635220126</v>
      </c>
    </row>
    <row r="46" spans="1:20" x14ac:dyDescent="0.25">
      <c r="A46" t="s">
        <v>881</v>
      </c>
      <c r="B46">
        <v>2.3942000000000001</v>
      </c>
      <c r="C46" s="4" t="s">
        <v>30</v>
      </c>
      <c r="D46" s="4" t="s">
        <v>31</v>
      </c>
      <c r="E46" s="29">
        <v>-1935.231</v>
      </c>
      <c r="F46" s="11">
        <v>235</v>
      </c>
      <c r="G46" s="11">
        <v>1.05</v>
      </c>
      <c r="H46">
        <f t="shared" si="4"/>
        <v>223.8095238095238</v>
      </c>
      <c r="I46">
        <f t="shared" si="0"/>
        <v>86.4677680851064</v>
      </c>
      <c r="J46" s="11">
        <v>210000</v>
      </c>
      <c r="K46" s="11">
        <v>1</v>
      </c>
      <c r="L46">
        <v>2.3942000000000001</v>
      </c>
      <c r="M46">
        <f t="shared" si="1"/>
        <v>96.232160998201863</v>
      </c>
      <c r="N46">
        <f t="shared" si="2"/>
        <v>2.4879416352759001</v>
      </c>
      <c r="O46">
        <f t="shared" si="3"/>
        <v>535.22282388283941</v>
      </c>
      <c r="P46" s="19">
        <v>113</v>
      </c>
      <c r="Q46" s="16">
        <v>28484</v>
      </c>
      <c r="R46" s="17">
        <v>15.9</v>
      </c>
      <c r="S46" s="25" t="s">
        <v>1471</v>
      </c>
      <c r="T46" s="34">
        <f t="shared" si="5"/>
        <v>15.057861635220126</v>
      </c>
    </row>
    <row r="47" spans="1:20" x14ac:dyDescent="0.25">
      <c r="A47" t="s">
        <v>882</v>
      </c>
      <c r="B47">
        <v>2.3942000000000001</v>
      </c>
      <c r="C47" s="4" t="s">
        <v>30</v>
      </c>
      <c r="D47" s="4" t="s">
        <v>31</v>
      </c>
      <c r="E47" s="29">
        <v>-1935.231</v>
      </c>
      <c r="F47" s="11">
        <v>235</v>
      </c>
      <c r="G47" s="11">
        <v>1.05</v>
      </c>
      <c r="H47">
        <f t="shared" si="4"/>
        <v>223.8095238095238</v>
      </c>
      <c r="I47">
        <f t="shared" si="0"/>
        <v>86.4677680851064</v>
      </c>
      <c r="J47" s="11">
        <v>210000</v>
      </c>
      <c r="K47" s="11">
        <v>1</v>
      </c>
      <c r="L47">
        <v>2.3942000000000001</v>
      </c>
      <c r="M47">
        <f t="shared" si="1"/>
        <v>96.232160998201863</v>
      </c>
      <c r="N47">
        <f t="shared" si="2"/>
        <v>2.4879416352759001</v>
      </c>
      <c r="O47">
        <f t="shared" si="3"/>
        <v>535.22282388283941</v>
      </c>
      <c r="P47" s="19">
        <v>113</v>
      </c>
      <c r="Q47" s="16">
        <v>28484</v>
      </c>
      <c r="R47" s="17">
        <v>15.9</v>
      </c>
      <c r="S47" s="25" t="s">
        <v>1471</v>
      </c>
      <c r="T47" s="34">
        <f t="shared" si="5"/>
        <v>15.057861635220126</v>
      </c>
    </row>
    <row r="48" spans="1:20" x14ac:dyDescent="0.25">
      <c r="A48" t="s">
        <v>883</v>
      </c>
      <c r="B48">
        <v>2.3942000000000001</v>
      </c>
      <c r="C48" s="4" t="s">
        <v>30</v>
      </c>
      <c r="D48" s="4" t="s">
        <v>31</v>
      </c>
      <c r="E48" s="29">
        <v>-1932.5360000000001</v>
      </c>
      <c r="F48" s="11">
        <v>235</v>
      </c>
      <c r="G48" s="11">
        <v>1.05</v>
      </c>
      <c r="H48">
        <f t="shared" si="4"/>
        <v>223.8095238095238</v>
      </c>
      <c r="I48">
        <f t="shared" si="0"/>
        <v>86.347353191489375</v>
      </c>
      <c r="J48" s="11">
        <v>210000</v>
      </c>
      <c r="K48" s="11">
        <v>1</v>
      </c>
      <c r="L48">
        <v>2.3942000000000001</v>
      </c>
      <c r="M48">
        <f t="shared" si="1"/>
        <v>96.232160998201863</v>
      </c>
      <c r="N48">
        <f t="shared" si="2"/>
        <v>2.4879416352759001</v>
      </c>
      <c r="O48">
        <f t="shared" si="3"/>
        <v>534.47747332243375</v>
      </c>
      <c r="P48" s="19">
        <v>113</v>
      </c>
      <c r="Q48" s="16">
        <v>28484</v>
      </c>
      <c r="R48" s="17">
        <v>15.9</v>
      </c>
      <c r="S48" s="25" t="s">
        <v>1471</v>
      </c>
      <c r="T48" s="34">
        <f t="shared" si="5"/>
        <v>15.057861635220126</v>
      </c>
    </row>
    <row r="49" spans="1:20" x14ac:dyDescent="0.25">
      <c r="A49" t="s">
        <v>884</v>
      </c>
      <c r="B49">
        <v>2.3942000000000001</v>
      </c>
      <c r="C49" s="4" t="s">
        <v>30</v>
      </c>
      <c r="D49" s="4" t="s">
        <v>31</v>
      </c>
      <c r="E49" s="29">
        <v>-1932.5360000000001</v>
      </c>
      <c r="F49" s="11">
        <v>235</v>
      </c>
      <c r="G49" s="11">
        <v>1.05</v>
      </c>
      <c r="H49">
        <f t="shared" si="4"/>
        <v>223.8095238095238</v>
      </c>
      <c r="I49">
        <f t="shared" si="0"/>
        <v>86.347353191489375</v>
      </c>
      <c r="J49" s="11">
        <v>210000</v>
      </c>
      <c r="K49" s="11">
        <v>1</v>
      </c>
      <c r="L49">
        <v>2.3942000000000001</v>
      </c>
      <c r="M49">
        <f t="shared" si="1"/>
        <v>96.232160998201863</v>
      </c>
      <c r="N49">
        <f t="shared" si="2"/>
        <v>2.4879416352759001</v>
      </c>
      <c r="O49">
        <f t="shared" si="3"/>
        <v>534.47747332243375</v>
      </c>
      <c r="P49" s="19">
        <v>113</v>
      </c>
      <c r="Q49" s="16">
        <v>28484</v>
      </c>
      <c r="R49" s="17">
        <v>15.9</v>
      </c>
      <c r="S49" s="25" t="s">
        <v>1471</v>
      </c>
      <c r="T49" s="34">
        <f t="shared" si="5"/>
        <v>15.057861635220126</v>
      </c>
    </row>
    <row r="50" spans="1:20" x14ac:dyDescent="0.25">
      <c r="A50" t="s">
        <v>47</v>
      </c>
      <c r="B50">
        <v>2.3942000000000001</v>
      </c>
      <c r="C50" s="4" t="s">
        <v>30</v>
      </c>
      <c r="D50" s="4" t="s">
        <v>31</v>
      </c>
      <c r="E50" s="29">
        <v>-1913.471</v>
      </c>
      <c r="F50" s="11">
        <v>235</v>
      </c>
      <c r="G50" s="11">
        <v>1.05</v>
      </c>
      <c r="H50">
        <f t="shared" si="4"/>
        <v>223.8095238095238</v>
      </c>
      <c r="I50">
        <f t="shared" si="0"/>
        <v>85.495512765957443</v>
      </c>
      <c r="J50" s="11">
        <v>210000</v>
      </c>
      <c r="K50" s="11">
        <v>1</v>
      </c>
      <c r="L50">
        <v>2.3942000000000001</v>
      </c>
      <c r="M50">
        <f t="shared" si="1"/>
        <v>96.232160998201863</v>
      </c>
      <c r="N50">
        <f t="shared" si="2"/>
        <v>2.4879416352759001</v>
      </c>
      <c r="O50">
        <f t="shared" si="3"/>
        <v>529.20470581440679</v>
      </c>
      <c r="P50" s="19">
        <v>113</v>
      </c>
      <c r="Q50" s="16">
        <v>28484</v>
      </c>
      <c r="R50" s="17">
        <v>15.9</v>
      </c>
      <c r="S50" s="25" t="s">
        <v>1471</v>
      </c>
      <c r="T50" s="34">
        <f t="shared" si="5"/>
        <v>15.057861635220126</v>
      </c>
    </row>
    <row r="51" spans="1:20" x14ac:dyDescent="0.25">
      <c r="A51" t="s">
        <v>885</v>
      </c>
      <c r="B51">
        <v>2.3942000000000001</v>
      </c>
      <c r="C51" s="4" t="s">
        <v>30</v>
      </c>
      <c r="D51" s="4" t="s">
        <v>31</v>
      </c>
      <c r="E51" s="29">
        <v>-1913.471</v>
      </c>
      <c r="F51" s="11">
        <v>235</v>
      </c>
      <c r="G51" s="11">
        <v>1.05</v>
      </c>
      <c r="H51">
        <f t="shared" si="4"/>
        <v>223.8095238095238</v>
      </c>
      <c r="I51">
        <f t="shared" si="0"/>
        <v>85.495512765957443</v>
      </c>
      <c r="J51" s="11">
        <v>210000</v>
      </c>
      <c r="K51" s="11">
        <v>1</v>
      </c>
      <c r="L51">
        <v>2.3942000000000001</v>
      </c>
      <c r="M51">
        <f t="shared" si="1"/>
        <v>96.232160998201863</v>
      </c>
      <c r="N51">
        <f t="shared" si="2"/>
        <v>2.4879416352759001</v>
      </c>
      <c r="O51">
        <f t="shared" si="3"/>
        <v>529.20470581440679</v>
      </c>
      <c r="P51" s="19">
        <v>113</v>
      </c>
      <c r="Q51" s="16">
        <v>28484</v>
      </c>
      <c r="R51" s="17">
        <v>15.9</v>
      </c>
      <c r="S51" s="25" t="s">
        <v>1471</v>
      </c>
      <c r="T51" s="34">
        <f t="shared" si="5"/>
        <v>15.057861635220126</v>
      </c>
    </row>
    <row r="52" spans="1:20" x14ac:dyDescent="0.25">
      <c r="A52" t="s">
        <v>332</v>
      </c>
      <c r="B52">
        <v>2.3942000000000001</v>
      </c>
      <c r="C52" s="4" t="s">
        <v>30</v>
      </c>
      <c r="D52" s="4" t="s">
        <v>31</v>
      </c>
      <c r="E52" s="29">
        <v>-1913.471</v>
      </c>
      <c r="F52" s="11">
        <v>235</v>
      </c>
      <c r="G52" s="11">
        <v>1.05</v>
      </c>
      <c r="H52">
        <f t="shared" si="4"/>
        <v>223.8095238095238</v>
      </c>
      <c r="I52">
        <f t="shared" si="0"/>
        <v>85.495512765957443</v>
      </c>
      <c r="J52" s="11">
        <v>210000</v>
      </c>
      <c r="K52" s="11">
        <v>1</v>
      </c>
      <c r="L52">
        <v>2.3942000000000001</v>
      </c>
      <c r="M52">
        <f t="shared" si="1"/>
        <v>96.232160998201863</v>
      </c>
      <c r="N52">
        <f t="shared" si="2"/>
        <v>2.4879416352759001</v>
      </c>
      <c r="O52">
        <f t="shared" si="3"/>
        <v>529.20470581440679</v>
      </c>
      <c r="P52" s="19">
        <v>113</v>
      </c>
      <c r="Q52" s="16">
        <v>28484</v>
      </c>
      <c r="R52" s="17">
        <v>15.9</v>
      </c>
      <c r="S52" s="25" t="s">
        <v>1471</v>
      </c>
      <c r="T52" s="34">
        <f t="shared" si="5"/>
        <v>15.057861635220126</v>
      </c>
    </row>
    <row r="53" spans="1:20" x14ac:dyDescent="0.25">
      <c r="A53" t="s">
        <v>400</v>
      </c>
      <c r="B53">
        <v>2.3942000000000001</v>
      </c>
      <c r="C53" s="4" t="s">
        <v>30</v>
      </c>
      <c r="D53" s="4" t="s">
        <v>31</v>
      </c>
      <c r="E53" s="29">
        <v>-1913.471</v>
      </c>
      <c r="F53" s="11">
        <v>235</v>
      </c>
      <c r="G53" s="11">
        <v>1.05</v>
      </c>
      <c r="H53">
        <f t="shared" si="4"/>
        <v>223.8095238095238</v>
      </c>
      <c r="I53">
        <f t="shared" si="0"/>
        <v>85.495512765957443</v>
      </c>
      <c r="J53" s="11">
        <v>210000</v>
      </c>
      <c r="K53" s="11">
        <v>1</v>
      </c>
      <c r="L53">
        <v>2.3942000000000001</v>
      </c>
      <c r="M53">
        <f t="shared" si="1"/>
        <v>96.232160998201863</v>
      </c>
      <c r="N53">
        <f t="shared" si="2"/>
        <v>2.4879416352759001</v>
      </c>
      <c r="O53">
        <f t="shared" si="3"/>
        <v>529.20470581440679</v>
      </c>
      <c r="P53" s="19">
        <v>113</v>
      </c>
      <c r="Q53" s="16">
        <v>28484</v>
      </c>
      <c r="R53" s="17">
        <v>15.9</v>
      </c>
      <c r="S53" s="25" t="s">
        <v>1471</v>
      </c>
      <c r="T53" s="34">
        <f t="shared" si="5"/>
        <v>15.057861635220126</v>
      </c>
    </row>
    <row r="54" spans="1:20" x14ac:dyDescent="0.25">
      <c r="A54" t="s">
        <v>54</v>
      </c>
      <c r="B54">
        <v>2.3942000000000001</v>
      </c>
      <c r="C54" s="4" t="s">
        <v>30</v>
      </c>
      <c r="D54" s="4" t="s">
        <v>31</v>
      </c>
      <c r="E54" s="29">
        <v>-1863.7560000000001</v>
      </c>
      <c r="F54" s="11">
        <v>235</v>
      </c>
      <c r="G54" s="11">
        <v>1.05</v>
      </c>
      <c r="H54">
        <f t="shared" si="4"/>
        <v>223.8095238095238</v>
      </c>
      <c r="I54">
        <f t="shared" si="0"/>
        <v>83.274204255319162</v>
      </c>
      <c r="J54" s="11">
        <v>210000</v>
      </c>
      <c r="K54" s="11">
        <v>1</v>
      </c>
      <c r="L54">
        <v>2.3942000000000001</v>
      </c>
      <c r="M54">
        <f t="shared" si="1"/>
        <v>96.232160998201863</v>
      </c>
      <c r="N54">
        <f t="shared" si="2"/>
        <v>2.4879416352759001</v>
      </c>
      <c r="O54">
        <f t="shared" si="3"/>
        <v>515.45513137634998</v>
      </c>
      <c r="P54" s="19">
        <v>113</v>
      </c>
      <c r="Q54" s="16">
        <v>28484</v>
      </c>
      <c r="R54" s="17">
        <v>15.9</v>
      </c>
      <c r="S54" s="25" t="s">
        <v>1471</v>
      </c>
      <c r="T54" s="34">
        <f t="shared" si="5"/>
        <v>15.057861635220126</v>
      </c>
    </row>
    <row r="55" spans="1:20" x14ac:dyDescent="0.25">
      <c r="A55" t="s">
        <v>886</v>
      </c>
      <c r="B55">
        <v>2.3942000000000001</v>
      </c>
      <c r="C55" s="4" t="s">
        <v>30</v>
      </c>
      <c r="D55" s="4" t="s">
        <v>31</v>
      </c>
      <c r="E55" s="29">
        <v>-1863.7560000000001</v>
      </c>
      <c r="F55" s="11">
        <v>235</v>
      </c>
      <c r="G55" s="11">
        <v>1.05</v>
      </c>
      <c r="H55">
        <f t="shared" si="4"/>
        <v>223.8095238095238</v>
      </c>
      <c r="I55">
        <f t="shared" si="0"/>
        <v>83.274204255319162</v>
      </c>
      <c r="J55" s="11">
        <v>210000</v>
      </c>
      <c r="K55" s="11">
        <v>1</v>
      </c>
      <c r="L55">
        <v>2.3942000000000001</v>
      </c>
      <c r="M55">
        <f t="shared" si="1"/>
        <v>96.232160998201863</v>
      </c>
      <c r="N55">
        <f t="shared" si="2"/>
        <v>2.4879416352759001</v>
      </c>
      <c r="O55">
        <f t="shared" si="3"/>
        <v>515.45513137634998</v>
      </c>
      <c r="P55" s="19">
        <v>113</v>
      </c>
      <c r="Q55" s="16">
        <v>28484</v>
      </c>
      <c r="R55" s="17">
        <v>15.9</v>
      </c>
      <c r="S55" s="25" t="s">
        <v>1471</v>
      </c>
      <c r="T55" s="34">
        <f t="shared" si="5"/>
        <v>15.057861635220126</v>
      </c>
    </row>
    <row r="56" spans="1:20" x14ac:dyDescent="0.25">
      <c r="A56" t="s">
        <v>264</v>
      </c>
      <c r="B56">
        <v>2.3942000000000001</v>
      </c>
      <c r="C56" s="4" t="s">
        <v>30</v>
      </c>
      <c r="D56" s="4" t="s">
        <v>31</v>
      </c>
      <c r="E56" s="29">
        <v>-1863.7560000000001</v>
      </c>
      <c r="F56" s="11">
        <v>235</v>
      </c>
      <c r="G56" s="11">
        <v>1.05</v>
      </c>
      <c r="H56">
        <f t="shared" si="4"/>
        <v>223.8095238095238</v>
      </c>
      <c r="I56">
        <f t="shared" si="0"/>
        <v>83.274204255319162</v>
      </c>
      <c r="J56" s="11">
        <v>210000</v>
      </c>
      <c r="K56" s="11">
        <v>1</v>
      </c>
      <c r="L56">
        <v>2.3942000000000001</v>
      </c>
      <c r="M56">
        <f t="shared" si="1"/>
        <v>96.232160998201863</v>
      </c>
      <c r="N56">
        <f t="shared" si="2"/>
        <v>2.4879416352759001</v>
      </c>
      <c r="O56">
        <f t="shared" si="3"/>
        <v>515.45513137634998</v>
      </c>
      <c r="P56" s="19">
        <v>113</v>
      </c>
      <c r="Q56" s="16">
        <v>28484</v>
      </c>
      <c r="R56" s="17">
        <v>15.9</v>
      </c>
      <c r="S56" s="25" t="s">
        <v>1471</v>
      </c>
      <c r="T56" s="34">
        <f t="shared" si="5"/>
        <v>15.057861635220126</v>
      </c>
    </row>
    <row r="57" spans="1:20" x14ac:dyDescent="0.25">
      <c r="A57" t="s">
        <v>113</v>
      </c>
      <c r="B57">
        <v>2.3942000000000001</v>
      </c>
      <c r="C57" s="4" t="s">
        <v>30</v>
      </c>
      <c r="D57" s="4" t="s">
        <v>31</v>
      </c>
      <c r="E57" s="29">
        <v>-1863.7560000000001</v>
      </c>
      <c r="F57" s="11">
        <v>235</v>
      </c>
      <c r="G57" s="11">
        <v>1.05</v>
      </c>
      <c r="H57">
        <f t="shared" si="4"/>
        <v>223.8095238095238</v>
      </c>
      <c r="I57">
        <f t="shared" si="0"/>
        <v>83.274204255319162</v>
      </c>
      <c r="J57" s="11">
        <v>210000</v>
      </c>
      <c r="K57" s="11">
        <v>1</v>
      </c>
      <c r="L57">
        <v>2.3942000000000001</v>
      </c>
      <c r="M57">
        <f t="shared" si="1"/>
        <v>96.232160998201863</v>
      </c>
      <c r="N57">
        <f t="shared" si="2"/>
        <v>2.4879416352759001</v>
      </c>
      <c r="O57">
        <f t="shared" si="3"/>
        <v>515.45513137634998</v>
      </c>
      <c r="P57" s="19">
        <v>113</v>
      </c>
      <c r="Q57" s="16">
        <v>28484</v>
      </c>
      <c r="R57" s="17">
        <v>15.9</v>
      </c>
      <c r="S57" s="25" t="s">
        <v>1471</v>
      </c>
      <c r="T57" s="34">
        <f t="shared" si="5"/>
        <v>15.057861635220126</v>
      </c>
    </row>
    <row r="58" spans="1:20" x14ac:dyDescent="0.25">
      <c r="A58" t="s">
        <v>397</v>
      </c>
      <c r="B58">
        <v>2.3942000000000001</v>
      </c>
      <c r="C58" s="4" t="s">
        <v>30</v>
      </c>
      <c r="D58" s="4" t="s">
        <v>31</v>
      </c>
      <c r="E58" s="29">
        <v>-1863.422</v>
      </c>
      <c r="F58" s="11">
        <v>235</v>
      </c>
      <c r="G58" s="11">
        <v>1.05</v>
      </c>
      <c r="H58">
        <f t="shared" si="4"/>
        <v>223.8095238095238</v>
      </c>
      <c r="I58">
        <f t="shared" si="0"/>
        <v>83.259280851063835</v>
      </c>
      <c r="J58" s="11">
        <v>210000</v>
      </c>
      <c r="K58" s="11">
        <v>1</v>
      </c>
      <c r="L58">
        <v>2.3942000000000001</v>
      </c>
      <c r="M58">
        <f t="shared" si="1"/>
        <v>96.232160998201863</v>
      </c>
      <c r="N58">
        <f t="shared" si="2"/>
        <v>2.4879416352759001</v>
      </c>
      <c r="O58">
        <f t="shared" si="3"/>
        <v>515.36275768908627</v>
      </c>
      <c r="P58" s="19">
        <v>113</v>
      </c>
      <c r="Q58" s="16">
        <v>28484</v>
      </c>
      <c r="R58" s="17">
        <v>15.9</v>
      </c>
      <c r="S58" s="25" t="s">
        <v>1471</v>
      </c>
      <c r="T58" s="34">
        <f t="shared" si="5"/>
        <v>15.057861635220126</v>
      </c>
    </row>
    <row r="59" spans="1:20" x14ac:dyDescent="0.25">
      <c r="A59" t="s">
        <v>105</v>
      </c>
      <c r="B59">
        <v>2.3942000000000001</v>
      </c>
      <c r="C59" s="4" t="s">
        <v>30</v>
      </c>
      <c r="D59" s="4" t="s">
        <v>31</v>
      </c>
      <c r="E59" s="29">
        <v>-1863.422</v>
      </c>
      <c r="F59" s="11">
        <v>235</v>
      </c>
      <c r="G59" s="11">
        <v>1.05</v>
      </c>
      <c r="H59">
        <f t="shared" si="4"/>
        <v>223.8095238095238</v>
      </c>
      <c r="I59">
        <f t="shared" si="0"/>
        <v>83.259280851063835</v>
      </c>
      <c r="J59" s="11">
        <v>210000</v>
      </c>
      <c r="K59" s="11">
        <v>1</v>
      </c>
      <c r="L59">
        <v>2.3942000000000001</v>
      </c>
      <c r="M59">
        <f t="shared" si="1"/>
        <v>96.232160998201863</v>
      </c>
      <c r="N59">
        <f t="shared" si="2"/>
        <v>2.4879416352759001</v>
      </c>
      <c r="O59">
        <f t="shared" si="3"/>
        <v>515.36275768908627</v>
      </c>
      <c r="P59" s="19">
        <v>113</v>
      </c>
      <c r="Q59" s="16">
        <v>28484</v>
      </c>
      <c r="R59" s="17">
        <v>15.9</v>
      </c>
      <c r="S59" s="25" t="s">
        <v>1471</v>
      </c>
      <c r="T59" s="34">
        <f t="shared" si="5"/>
        <v>15.057861635220126</v>
      </c>
    </row>
    <row r="60" spans="1:20" x14ac:dyDescent="0.25">
      <c r="A60" t="s">
        <v>887</v>
      </c>
      <c r="B60">
        <v>2.3942000000000001</v>
      </c>
      <c r="C60" s="4" t="s">
        <v>30</v>
      </c>
      <c r="D60" s="4" t="s">
        <v>31</v>
      </c>
      <c r="E60" s="29">
        <v>-1863.422</v>
      </c>
      <c r="F60" s="11">
        <v>235</v>
      </c>
      <c r="G60" s="11">
        <v>1.05</v>
      </c>
      <c r="H60">
        <f t="shared" si="4"/>
        <v>223.8095238095238</v>
      </c>
      <c r="I60">
        <f t="shared" si="0"/>
        <v>83.259280851063835</v>
      </c>
      <c r="J60" s="11">
        <v>210000</v>
      </c>
      <c r="K60" s="11">
        <v>1</v>
      </c>
      <c r="L60">
        <v>2.3942000000000001</v>
      </c>
      <c r="M60">
        <f t="shared" si="1"/>
        <v>96.232160998201863</v>
      </c>
      <c r="N60">
        <f t="shared" si="2"/>
        <v>2.4879416352759001</v>
      </c>
      <c r="O60">
        <f t="shared" si="3"/>
        <v>515.36275768908627</v>
      </c>
      <c r="P60" s="19">
        <v>113</v>
      </c>
      <c r="Q60" s="16">
        <v>28484</v>
      </c>
      <c r="R60" s="17">
        <v>15.9</v>
      </c>
      <c r="S60" s="25" t="s">
        <v>1471</v>
      </c>
      <c r="T60" s="34">
        <f t="shared" si="5"/>
        <v>15.057861635220126</v>
      </c>
    </row>
    <row r="61" spans="1:20" x14ac:dyDescent="0.25">
      <c r="A61" t="s">
        <v>888</v>
      </c>
      <c r="B61">
        <v>2.3942000000000001</v>
      </c>
      <c r="C61" s="4" t="s">
        <v>30</v>
      </c>
      <c r="D61" s="4" t="s">
        <v>31</v>
      </c>
      <c r="E61" s="29">
        <v>-1863.422</v>
      </c>
      <c r="F61" s="11">
        <v>235</v>
      </c>
      <c r="G61" s="11">
        <v>1.05</v>
      </c>
      <c r="H61">
        <f t="shared" si="4"/>
        <v>223.8095238095238</v>
      </c>
      <c r="I61">
        <f t="shared" si="0"/>
        <v>83.259280851063835</v>
      </c>
      <c r="J61" s="11">
        <v>210000</v>
      </c>
      <c r="K61" s="11">
        <v>1</v>
      </c>
      <c r="L61">
        <v>2.3942000000000001</v>
      </c>
      <c r="M61">
        <f t="shared" si="1"/>
        <v>96.232160998201863</v>
      </c>
      <c r="N61">
        <f t="shared" si="2"/>
        <v>2.4879416352759001</v>
      </c>
      <c r="O61">
        <f t="shared" si="3"/>
        <v>515.36275768908627</v>
      </c>
      <c r="P61" s="19">
        <v>113</v>
      </c>
      <c r="Q61" s="16">
        <v>28484</v>
      </c>
      <c r="R61" s="17">
        <v>15.9</v>
      </c>
      <c r="S61" s="25" t="s">
        <v>1471</v>
      </c>
      <c r="T61" s="34">
        <f t="shared" si="5"/>
        <v>15.057861635220126</v>
      </c>
    </row>
    <row r="62" spans="1:20" x14ac:dyDescent="0.25">
      <c r="A62" t="s">
        <v>889</v>
      </c>
      <c r="B62">
        <v>2.3942000000000001</v>
      </c>
      <c r="C62" s="4" t="s">
        <v>30</v>
      </c>
      <c r="D62" s="4" t="s">
        <v>31</v>
      </c>
      <c r="E62" s="29">
        <v>-1844.3</v>
      </c>
      <c r="F62" s="11">
        <v>235</v>
      </c>
      <c r="G62" s="11">
        <v>1.05</v>
      </c>
      <c r="H62">
        <f t="shared" si="4"/>
        <v>223.8095238095238</v>
      </c>
      <c r="I62">
        <f t="shared" si="0"/>
        <v>82.404893617021287</v>
      </c>
      <c r="J62" s="11">
        <v>210000</v>
      </c>
      <c r="K62" s="11">
        <v>1</v>
      </c>
      <c r="L62">
        <v>2.3942000000000001</v>
      </c>
      <c r="M62">
        <f t="shared" si="1"/>
        <v>96.232160998201863</v>
      </c>
      <c r="N62">
        <f t="shared" si="2"/>
        <v>2.4879416352759001</v>
      </c>
      <c r="O62">
        <f t="shared" si="3"/>
        <v>510.07422580928096</v>
      </c>
      <c r="P62" s="19">
        <v>113</v>
      </c>
      <c r="Q62" s="16">
        <v>28484</v>
      </c>
      <c r="R62" s="17">
        <v>15.9</v>
      </c>
      <c r="S62" s="25" t="s">
        <v>1471</v>
      </c>
      <c r="T62" s="34">
        <f t="shared" si="5"/>
        <v>15.057861635220126</v>
      </c>
    </row>
    <row r="63" spans="1:20" x14ac:dyDescent="0.25">
      <c r="A63" t="s">
        <v>890</v>
      </c>
      <c r="B63">
        <v>2.3942000000000001</v>
      </c>
      <c r="C63" s="4" t="s">
        <v>30</v>
      </c>
      <c r="D63" s="4" t="s">
        <v>31</v>
      </c>
      <c r="E63" s="29">
        <v>-1844.3</v>
      </c>
      <c r="F63" s="11">
        <v>235</v>
      </c>
      <c r="G63" s="11">
        <v>1.05</v>
      </c>
      <c r="H63">
        <f t="shared" si="4"/>
        <v>223.8095238095238</v>
      </c>
      <c r="I63">
        <f t="shared" si="0"/>
        <v>82.404893617021287</v>
      </c>
      <c r="J63" s="11">
        <v>210000</v>
      </c>
      <c r="K63" s="11">
        <v>1</v>
      </c>
      <c r="L63">
        <v>2.3942000000000001</v>
      </c>
      <c r="M63">
        <f t="shared" si="1"/>
        <v>96.232160998201863</v>
      </c>
      <c r="N63">
        <f t="shared" si="2"/>
        <v>2.4879416352759001</v>
      </c>
      <c r="O63">
        <f t="shared" si="3"/>
        <v>510.07422580928096</v>
      </c>
      <c r="P63" s="19">
        <v>113</v>
      </c>
      <c r="Q63" s="16">
        <v>28484</v>
      </c>
      <c r="R63" s="17">
        <v>15.9</v>
      </c>
      <c r="S63" s="25" t="s">
        <v>1471</v>
      </c>
      <c r="T63" s="34">
        <f t="shared" si="5"/>
        <v>15.057861635220126</v>
      </c>
    </row>
    <row r="64" spans="1:20" x14ac:dyDescent="0.25">
      <c r="A64" t="s">
        <v>225</v>
      </c>
      <c r="B64">
        <v>2.3942000000000001</v>
      </c>
      <c r="C64" s="4" t="s">
        <v>30</v>
      </c>
      <c r="D64" s="4" t="s">
        <v>31</v>
      </c>
      <c r="E64" s="29">
        <v>-1802.9949999999999</v>
      </c>
      <c r="F64" s="11">
        <v>235</v>
      </c>
      <c r="G64" s="11">
        <v>1.05</v>
      </c>
      <c r="H64">
        <f t="shared" si="4"/>
        <v>223.8095238095238</v>
      </c>
      <c r="I64">
        <f t="shared" si="0"/>
        <v>80.55935106382978</v>
      </c>
      <c r="J64" s="11">
        <v>210000</v>
      </c>
      <c r="K64" s="11">
        <v>1</v>
      </c>
      <c r="L64">
        <v>2.3942000000000001</v>
      </c>
      <c r="M64">
        <f t="shared" si="1"/>
        <v>96.232160998201863</v>
      </c>
      <c r="N64">
        <f t="shared" si="2"/>
        <v>2.4879416352759001</v>
      </c>
      <c r="O64">
        <f t="shared" si="3"/>
        <v>498.65058762837083</v>
      </c>
      <c r="P64" s="19">
        <v>113</v>
      </c>
      <c r="Q64" s="16">
        <v>28484</v>
      </c>
      <c r="R64" s="17">
        <v>15.9</v>
      </c>
      <c r="S64" s="25" t="s">
        <v>1471</v>
      </c>
      <c r="T64" s="34">
        <f t="shared" si="5"/>
        <v>15.057861635220126</v>
      </c>
    </row>
    <row r="65" spans="1:20" x14ac:dyDescent="0.25">
      <c r="A65" t="s">
        <v>128</v>
      </c>
      <c r="B65">
        <v>2.3942000000000001</v>
      </c>
      <c r="C65" s="4" t="s">
        <v>30</v>
      </c>
      <c r="D65" s="4" t="s">
        <v>31</v>
      </c>
      <c r="E65" s="29">
        <v>-1802.9949999999999</v>
      </c>
      <c r="F65" s="11">
        <v>235</v>
      </c>
      <c r="G65" s="11">
        <v>1.05</v>
      </c>
      <c r="H65">
        <f t="shared" si="4"/>
        <v>223.8095238095238</v>
      </c>
      <c r="I65">
        <f t="shared" si="0"/>
        <v>80.55935106382978</v>
      </c>
      <c r="J65" s="11">
        <v>210000</v>
      </c>
      <c r="K65" s="11">
        <v>1</v>
      </c>
      <c r="L65">
        <v>2.3942000000000001</v>
      </c>
      <c r="M65">
        <f t="shared" si="1"/>
        <v>96.232160998201863</v>
      </c>
      <c r="N65">
        <f t="shared" si="2"/>
        <v>2.4879416352759001</v>
      </c>
      <c r="O65">
        <f t="shared" si="3"/>
        <v>498.65058762837083</v>
      </c>
      <c r="P65" s="19">
        <v>113</v>
      </c>
      <c r="Q65" s="16">
        <v>28484</v>
      </c>
      <c r="R65" s="17">
        <v>15.9</v>
      </c>
      <c r="S65" s="25" t="s">
        <v>1471</v>
      </c>
      <c r="T65" s="34">
        <f t="shared" si="5"/>
        <v>15.057861635220126</v>
      </c>
    </row>
    <row r="66" spans="1:20" x14ac:dyDescent="0.25">
      <c r="A66" t="s">
        <v>891</v>
      </c>
      <c r="B66">
        <v>2.3942000000000001</v>
      </c>
      <c r="C66" s="4" t="s">
        <v>30</v>
      </c>
      <c r="D66" s="4" t="s">
        <v>31</v>
      </c>
      <c r="E66" s="29">
        <v>-1802.9949999999999</v>
      </c>
      <c r="F66" s="11">
        <v>235</v>
      </c>
      <c r="G66" s="11">
        <v>1.05</v>
      </c>
      <c r="H66">
        <f t="shared" si="4"/>
        <v>223.8095238095238</v>
      </c>
      <c r="I66">
        <f t="shared" si="0"/>
        <v>80.55935106382978</v>
      </c>
      <c r="J66" s="11">
        <v>210000</v>
      </c>
      <c r="K66" s="11">
        <v>1</v>
      </c>
      <c r="L66">
        <v>2.3942000000000001</v>
      </c>
      <c r="M66">
        <f t="shared" si="1"/>
        <v>96.232160998201863</v>
      </c>
      <c r="N66">
        <f t="shared" si="2"/>
        <v>2.4879416352759001</v>
      </c>
      <c r="O66">
        <f t="shared" si="3"/>
        <v>498.65058762837083</v>
      </c>
      <c r="P66" s="19">
        <v>113</v>
      </c>
      <c r="Q66" s="16">
        <v>28484</v>
      </c>
      <c r="R66" s="17">
        <v>15.9</v>
      </c>
      <c r="S66" s="25" t="s">
        <v>1471</v>
      </c>
      <c r="T66" s="34">
        <f t="shared" si="5"/>
        <v>15.057861635220126</v>
      </c>
    </row>
    <row r="67" spans="1:20" x14ac:dyDescent="0.25">
      <c r="A67" t="s">
        <v>892</v>
      </c>
      <c r="B67">
        <v>2.3942000000000001</v>
      </c>
      <c r="C67" s="4" t="s">
        <v>30</v>
      </c>
      <c r="D67" s="4" t="s">
        <v>31</v>
      </c>
      <c r="E67" s="29">
        <v>-1802.9949999999999</v>
      </c>
      <c r="F67" s="11">
        <v>235</v>
      </c>
      <c r="G67" s="11">
        <v>1.05</v>
      </c>
      <c r="H67">
        <f t="shared" si="4"/>
        <v>223.8095238095238</v>
      </c>
      <c r="I67">
        <f t="shared" si="0"/>
        <v>80.55935106382978</v>
      </c>
      <c r="J67" s="11">
        <v>210000</v>
      </c>
      <c r="K67" s="11">
        <v>1</v>
      </c>
      <c r="L67">
        <v>2.3942000000000001</v>
      </c>
      <c r="M67">
        <f t="shared" si="1"/>
        <v>96.232160998201863</v>
      </c>
      <c r="N67">
        <f t="shared" si="2"/>
        <v>2.4879416352759001</v>
      </c>
      <c r="O67">
        <f t="shared" si="3"/>
        <v>498.65058762837083</v>
      </c>
      <c r="P67" s="19">
        <v>113</v>
      </c>
      <c r="Q67" s="16">
        <v>28484</v>
      </c>
      <c r="R67" s="17">
        <v>15.9</v>
      </c>
      <c r="S67" s="25" t="s">
        <v>1471</v>
      </c>
      <c r="T67" s="34">
        <f t="shared" si="5"/>
        <v>15.057861635220126</v>
      </c>
    </row>
    <row r="68" spans="1:20" x14ac:dyDescent="0.25">
      <c r="A68" t="s">
        <v>893</v>
      </c>
      <c r="B68">
        <v>2.3942000000000001</v>
      </c>
      <c r="C68" s="4" t="s">
        <v>30</v>
      </c>
      <c r="D68" s="4" t="s">
        <v>31</v>
      </c>
      <c r="E68" s="29">
        <v>-1791.883</v>
      </c>
      <c r="F68" s="11">
        <v>235</v>
      </c>
      <c r="G68" s="11">
        <v>1.05</v>
      </c>
      <c r="H68">
        <f t="shared" si="4"/>
        <v>223.8095238095238</v>
      </c>
      <c r="I68">
        <f t="shared" ref="I68:I131" si="6">(-E68*10)/H68</f>
        <v>80.062857446808522</v>
      </c>
      <c r="J68" s="11">
        <v>210000</v>
      </c>
      <c r="K68" s="11">
        <v>1</v>
      </c>
      <c r="L68">
        <v>2.3942000000000001</v>
      </c>
      <c r="M68">
        <f t="shared" ref="M68:M131" si="7">PI()*SQRT(J68/H68)</f>
        <v>96.232160998201863</v>
      </c>
      <c r="N68">
        <f t="shared" ref="N68:N131" si="8">K68*L68*100/M68</f>
        <v>2.4879416352759001</v>
      </c>
      <c r="O68">
        <f t="shared" ref="O68:O131" si="9">I68*N68^2</f>
        <v>495.57736483533688</v>
      </c>
      <c r="P68" s="19">
        <v>113</v>
      </c>
      <c r="Q68" s="16">
        <v>28484</v>
      </c>
      <c r="R68" s="17">
        <v>15.9</v>
      </c>
      <c r="S68" s="25" t="s">
        <v>1471</v>
      </c>
      <c r="T68" s="34">
        <f t="shared" si="5"/>
        <v>15.057861635220126</v>
      </c>
    </row>
    <row r="69" spans="1:20" x14ac:dyDescent="0.25">
      <c r="A69" t="s">
        <v>894</v>
      </c>
      <c r="B69">
        <v>2.3942000000000001</v>
      </c>
      <c r="C69" s="4" t="s">
        <v>30</v>
      </c>
      <c r="D69" s="4" t="s">
        <v>31</v>
      </c>
      <c r="E69" s="29">
        <v>-1791.883</v>
      </c>
      <c r="F69" s="11">
        <v>235</v>
      </c>
      <c r="G69" s="11">
        <v>1.05</v>
      </c>
      <c r="H69">
        <f t="shared" ref="H69:H132" si="10">F68/G68</f>
        <v>223.8095238095238</v>
      </c>
      <c r="I69">
        <f t="shared" si="6"/>
        <v>80.062857446808522</v>
      </c>
      <c r="J69" s="11">
        <v>210000</v>
      </c>
      <c r="K69" s="11">
        <v>1</v>
      </c>
      <c r="L69">
        <v>2.3942000000000001</v>
      </c>
      <c r="M69">
        <f t="shared" si="7"/>
        <v>96.232160998201863</v>
      </c>
      <c r="N69">
        <f t="shared" si="8"/>
        <v>2.4879416352759001</v>
      </c>
      <c r="O69">
        <f t="shared" si="9"/>
        <v>495.57736483533688</v>
      </c>
      <c r="P69" s="19">
        <v>113</v>
      </c>
      <c r="Q69" s="16">
        <v>28484</v>
      </c>
      <c r="R69" s="17">
        <v>15.9</v>
      </c>
      <c r="S69" s="25" t="s">
        <v>1471</v>
      </c>
      <c r="T69" s="34">
        <f t="shared" ref="T69:T132" si="11">K69*L69*100/R69</f>
        <v>15.057861635220126</v>
      </c>
    </row>
    <row r="70" spans="1:20" x14ac:dyDescent="0.25">
      <c r="A70" t="s">
        <v>70</v>
      </c>
      <c r="B70">
        <v>2.3942000000000001</v>
      </c>
      <c r="C70" s="4" t="s">
        <v>30</v>
      </c>
      <c r="D70" s="4" t="s">
        <v>31</v>
      </c>
      <c r="E70" s="29">
        <v>-1777.8030000000001</v>
      </c>
      <c r="F70" s="11">
        <v>235</v>
      </c>
      <c r="G70" s="11">
        <v>1.05</v>
      </c>
      <c r="H70">
        <f t="shared" si="10"/>
        <v>223.8095238095238</v>
      </c>
      <c r="I70">
        <f t="shared" si="6"/>
        <v>79.433751063829803</v>
      </c>
      <c r="J70" s="11">
        <v>210000</v>
      </c>
      <c r="K70" s="11">
        <v>1</v>
      </c>
      <c r="L70">
        <v>2.3942000000000001</v>
      </c>
      <c r="M70">
        <f t="shared" si="7"/>
        <v>96.232160998201863</v>
      </c>
      <c r="N70">
        <f t="shared" si="8"/>
        <v>2.4879416352759001</v>
      </c>
      <c r="O70">
        <f t="shared" si="9"/>
        <v>491.68328843811594</v>
      </c>
      <c r="P70" s="19">
        <v>113</v>
      </c>
      <c r="Q70" s="16">
        <v>28484</v>
      </c>
      <c r="R70" s="17">
        <v>15.9</v>
      </c>
      <c r="S70" s="25" t="s">
        <v>1471</v>
      </c>
      <c r="T70" s="34">
        <f t="shared" si="11"/>
        <v>15.057861635220126</v>
      </c>
    </row>
    <row r="71" spans="1:20" x14ac:dyDescent="0.25">
      <c r="A71" t="s">
        <v>895</v>
      </c>
      <c r="B71">
        <v>2.3942000000000001</v>
      </c>
      <c r="C71" s="4" t="s">
        <v>30</v>
      </c>
      <c r="D71" s="4" t="s">
        <v>31</v>
      </c>
      <c r="E71" s="29">
        <v>-1777.8030000000001</v>
      </c>
      <c r="F71" s="11">
        <v>235</v>
      </c>
      <c r="G71" s="11">
        <v>1.05</v>
      </c>
      <c r="H71">
        <f t="shared" si="10"/>
        <v>223.8095238095238</v>
      </c>
      <c r="I71">
        <f t="shared" si="6"/>
        <v>79.433751063829803</v>
      </c>
      <c r="J71" s="11">
        <v>210000</v>
      </c>
      <c r="K71" s="11">
        <v>1</v>
      </c>
      <c r="L71">
        <v>2.3942000000000001</v>
      </c>
      <c r="M71">
        <f t="shared" si="7"/>
        <v>96.232160998201863</v>
      </c>
      <c r="N71">
        <f t="shared" si="8"/>
        <v>2.4879416352759001</v>
      </c>
      <c r="O71">
        <f t="shared" si="9"/>
        <v>491.68328843811594</v>
      </c>
      <c r="P71" s="19">
        <v>113</v>
      </c>
      <c r="Q71" s="16">
        <v>28484</v>
      </c>
      <c r="R71" s="17">
        <v>15.9</v>
      </c>
      <c r="S71" s="25" t="s">
        <v>1471</v>
      </c>
      <c r="T71" s="34">
        <f t="shared" si="11"/>
        <v>15.057861635220126</v>
      </c>
    </row>
    <row r="72" spans="1:20" x14ac:dyDescent="0.25">
      <c r="A72" t="s">
        <v>104</v>
      </c>
      <c r="B72">
        <v>2.3942000000000001</v>
      </c>
      <c r="C72" s="4" t="s">
        <v>30</v>
      </c>
      <c r="D72" s="4" t="s">
        <v>31</v>
      </c>
      <c r="E72" s="29">
        <v>-1777.8030000000001</v>
      </c>
      <c r="F72" s="11">
        <v>235</v>
      </c>
      <c r="G72" s="11">
        <v>1.05</v>
      </c>
      <c r="H72">
        <f t="shared" si="10"/>
        <v>223.8095238095238</v>
      </c>
      <c r="I72">
        <f t="shared" si="6"/>
        <v>79.433751063829803</v>
      </c>
      <c r="J72" s="11">
        <v>210000</v>
      </c>
      <c r="K72" s="11">
        <v>1</v>
      </c>
      <c r="L72">
        <v>2.3942000000000001</v>
      </c>
      <c r="M72">
        <f t="shared" si="7"/>
        <v>96.232160998201863</v>
      </c>
      <c r="N72">
        <f t="shared" si="8"/>
        <v>2.4879416352759001</v>
      </c>
      <c r="O72">
        <f t="shared" si="9"/>
        <v>491.68328843811594</v>
      </c>
      <c r="P72" s="19">
        <v>113</v>
      </c>
      <c r="Q72" s="16">
        <v>28484</v>
      </c>
      <c r="R72" s="17">
        <v>15.9</v>
      </c>
      <c r="S72" s="25" t="s">
        <v>1471</v>
      </c>
      <c r="T72" s="34">
        <f t="shared" si="11"/>
        <v>15.057861635220126</v>
      </c>
    </row>
    <row r="73" spans="1:20" x14ac:dyDescent="0.25">
      <c r="A73" t="s">
        <v>72</v>
      </c>
      <c r="B73">
        <v>2.3942000000000001</v>
      </c>
      <c r="C73" s="4" t="s">
        <v>30</v>
      </c>
      <c r="D73" s="4" t="s">
        <v>31</v>
      </c>
      <c r="E73" s="29">
        <v>-1777.8030000000001</v>
      </c>
      <c r="F73" s="11">
        <v>235</v>
      </c>
      <c r="G73" s="11">
        <v>1.05</v>
      </c>
      <c r="H73">
        <f t="shared" si="10"/>
        <v>223.8095238095238</v>
      </c>
      <c r="I73">
        <f t="shared" si="6"/>
        <v>79.433751063829803</v>
      </c>
      <c r="J73" s="11">
        <v>210000</v>
      </c>
      <c r="K73" s="11">
        <v>1</v>
      </c>
      <c r="L73">
        <v>2.3942000000000001</v>
      </c>
      <c r="M73">
        <f t="shared" si="7"/>
        <v>96.232160998201863</v>
      </c>
      <c r="N73">
        <f t="shared" si="8"/>
        <v>2.4879416352759001</v>
      </c>
      <c r="O73">
        <f t="shared" si="9"/>
        <v>491.68328843811594</v>
      </c>
      <c r="P73" s="19">
        <v>113</v>
      </c>
      <c r="Q73" s="16">
        <v>28484</v>
      </c>
      <c r="R73" s="17">
        <v>15.9</v>
      </c>
      <c r="S73" s="25" t="s">
        <v>1471</v>
      </c>
      <c r="T73" s="34">
        <f t="shared" si="11"/>
        <v>15.057861635220126</v>
      </c>
    </row>
    <row r="74" spans="1:20" x14ac:dyDescent="0.25">
      <c r="A74" t="s">
        <v>386</v>
      </c>
      <c r="B74">
        <v>2.3942000000000001</v>
      </c>
      <c r="C74" s="4" t="s">
        <v>30</v>
      </c>
      <c r="D74" s="4" t="s">
        <v>31</v>
      </c>
      <c r="E74" s="29">
        <v>-1746.0609999999999</v>
      </c>
      <c r="F74" s="11">
        <v>235</v>
      </c>
      <c r="G74" s="11">
        <v>1.05</v>
      </c>
      <c r="H74">
        <f t="shared" si="10"/>
        <v>223.8095238095238</v>
      </c>
      <c r="I74">
        <f t="shared" si="6"/>
        <v>78.015491489361708</v>
      </c>
      <c r="J74" s="11">
        <v>210000</v>
      </c>
      <c r="K74" s="11">
        <v>1</v>
      </c>
      <c r="L74">
        <v>2.3942000000000001</v>
      </c>
      <c r="M74">
        <f t="shared" si="7"/>
        <v>96.232160998201863</v>
      </c>
      <c r="N74">
        <f t="shared" si="8"/>
        <v>2.4879416352759001</v>
      </c>
      <c r="O74">
        <f t="shared" si="9"/>
        <v>482.90446933296039</v>
      </c>
      <c r="P74" s="19">
        <v>113</v>
      </c>
      <c r="Q74" s="16">
        <v>28484</v>
      </c>
      <c r="R74" s="17">
        <v>15.9</v>
      </c>
      <c r="S74" s="25" t="s">
        <v>1471</v>
      </c>
      <c r="T74" s="34">
        <f t="shared" si="11"/>
        <v>15.057861635220126</v>
      </c>
    </row>
    <row r="75" spans="1:20" x14ac:dyDescent="0.25">
      <c r="A75" t="s">
        <v>135</v>
      </c>
      <c r="B75">
        <v>2.3942000000000001</v>
      </c>
      <c r="C75" s="4" t="s">
        <v>30</v>
      </c>
      <c r="D75" s="4" t="s">
        <v>31</v>
      </c>
      <c r="E75" s="29">
        <v>-1746.0609999999999</v>
      </c>
      <c r="F75" s="11">
        <v>235</v>
      </c>
      <c r="G75" s="11">
        <v>1.05</v>
      </c>
      <c r="H75">
        <f t="shared" si="10"/>
        <v>223.8095238095238</v>
      </c>
      <c r="I75">
        <f t="shared" si="6"/>
        <v>78.015491489361708</v>
      </c>
      <c r="J75" s="11">
        <v>210000</v>
      </c>
      <c r="K75" s="11">
        <v>1</v>
      </c>
      <c r="L75">
        <v>2.3942000000000001</v>
      </c>
      <c r="M75">
        <f t="shared" si="7"/>
        <v>96.232160998201863</v>
      </c>
      <c r="N75">
        <f t="shared" si="8"/>
        <v>2.4879416352759001</v>
      </c>
      <c r="O75">
        <f t="shared" si="9"/>
        <v>482.90446933296039</v>
      </c>
      <c r="P75" s="19">
        <v>113</v>
      </c>
      <c r="Q75" s="16">
        <v>28484</v>
      </c>
      <c r="R75" s="17">
        <v>15.9</v>
      </c>
      <c r="S75" s="25" t="s">
        <v>1471</v>
      </c>
      <c r="T75" s="34">
        <f t="shared" si="11"/>
        <v>15.057861635220126</v>
      </c>
    </row>
    <row r="76" spans="1:20" x14ac:dyDescent="0.25">
      <c r="A76" t="s">
        <v>896</v>
      </c>
      <c r="B76">
        <v>2.3942000000000001</v>
      </c>
      <c r="C76" s="4" t="s">
        <v>30</v>
      </c>
      <c r="D76" s="4" t="s">
        <v>31</v>
      </c>
      <c r="E76" s="29">
        <v>-1746.0609999999999</v>
      </c>
      <c r="F76" s="11">
        <v>235</v>
      </c>
      <c r="G76" s="11">
        <v>1.05</v>
      </c>
      <c r="H76">
        <f t="shared" si="10"/>
        <v>223.8095238095238</v>
      </c>
      <c r="I76">
        <f t="shared" si="6"/>
        <v>78.015491489361708</v>
      </c>
      <c r="J76" s="11">
        <v>210000</v>
      </c>
      <c r="K76" s="11">
        <v>1</v>
      </c>
      <c r="L76">
        <v>2.3942000000000001</v>
      </c>
      <c r="M76">
        <f t="shared" si="7"/>
        <v>96.232160998201863</v>
      </c>
      <c r="N76">
        <f t="shared" si="8"/>
        <v>2.4879416352759001</v>
      </c>
      <c r="O76">
        <f t="shared" si="9"/>
        <v>482.90446933296039</v>
      </c>
      <c r="P76" s="19">
        <v>113</v>
      </c>
      <c r="Q76" s="16">
        <v>28484</v>
      </c>
      <c r="R76" s="17">
        <v>15.9</v>
      </c>
      <c r="S76" s="25" t="s">
        <v>1471</v>
      </c>
      <c r="T76" s="34">
        <f t="shared" si="11"/>
        <v>15.057861635220126</v>
      </c>
    </row>
    <row r="77" spans="1:20" x14ac:dyDescent="0.25">
      <c r="A77" t="s">
        <v>897</v>
      </c>
      <c r="B77">
        <v>2.3942000000000001</v>
      </c>
      <c r="C77" s="4" t="s">
        <v>30</v>
      </c>
      <c r="D77" s="4" t="s">
        <v>31</v>
      </c>
      <c r="E77" s="29">
        <v>-1746.0609999999999</v>
      </c>
      <c r="F77" s="11">
        <v>235</v>
      </c>
      <c r="G77" s="11">
        <v>1.05</v>
      </c>
      <c r="H77">
        <f t="shared" si="10"/>
        <v>223.8095238095238</v>
      </c>
      <c r="I77">
        <f t="shared" si="6"/>
        <v>78.015491489361708</v>
      </c>
      <c r="J77" s="11">
        <v>210000</v>
      </c>
      <c r="K77" s="11">
        <v>1</v>
      </c>
      <c r="L77">
        <v>2.3942000000000001</v>
      </c>
      <c r="M77">
        <f t="shared" si="7"/>
        <v>96.232160998201863</v>
      </c>
      <c r="N77">
        <f t="shared" si="8"/>
        <v>2.4879416352759001</v>
      </c>
      <c r="O77">
        <f t="shared" si="9"/>
        <v>482.90446933296039</v>
      </c>
      <c r="P77" s="19">
        <v>113</v>
      </c>
      <c r="Q77" s="16">
        <v>28484</v>
      </c>
      <c r="R77" s="17">
        <v>15.9</v>
      </c>
      <c r="S77" s="25" t="s">
        <v>1471</v>
      </c>
      <c r="T77" s="34">
        <f t="shared" si="11"/>
        <v>15.057861635220126</v>
      </c>
    </row>
    <row r="78" spans="1:20" x14ac:dyDescent="0.25">
      <c r="A78" t="s">
        <v>86</v>
      </c>
      <c r="B78">
        <v>2.3942000000000001</v>
      </c>
      <c r="C78" s="4" t="s">
        <v>30</v>
      </c>
      <c r="D78" s="4" t="s">
        <v>31</v>
      </c>
      <c r="E78" s="29">
        <v>-1740.375</v>
      </c>
      <c r="F78" s="11">
        <v>235</v>
      </c>
      <c r="G78" s="11">
        <v>1.05</v>
      </c>
      <c r="H78">
        <f t="shared" si="10"/>
        <v>223.8095238095238</v>
      </c>
      <c r="I78">
        <f t="shared" si="6"/>
        <v>77.761436170212775</v>
      </c>
      <c r="J78" s="11">
        <v>210000</v>
      </c>
      <c r="K78" s="11">
        <v>1</v>
      </c>
      <c r="L78">
        <v>2.3942000000000001</v>
      </c>
      <c r="M78">
        <f t="shared" si="7"/>
        <v>96.232160998201863</v>
      </c>
      <c r="N78">
        <f t="shared" si="8"/>
        <v>2.4879416352759001</v>
      </c>
      <c r="O78">
        <f t="shared" si="9"/>
        <v>481.33190410607131</v>
      </c>
      <c r="P78" s="19">
        <v>113</v>
      </c>
      <c r="Q78" s="16">
        <v>28484</v>
      </c>
      <c r="R78" s="17">
        <v>15.9</v>
      </c>
      <c r="S78" s="25" t="s">
        <v>1471</v>
      </c>
      <c r="T78" s="34">
        <f t="shared" si="11"/>
        <v>15.057861635220126</v>
      </c>
    </row>
    <row r="79" spans="1:20" x14ac:dyDescent="0.25">
      <c r="A79" t="s">
        <v>898</v>
      </c>
      <c r="B79">
        <v>2.3942000000000001</v>
      </c>
      <c r="C79" s="4" t="s">
        <v>30</v>
      </c>
      <c r="D79" s="4" t="s">
        <v>31</v>
      </c>
      <c r="E79" s="29">
        <v>-1740.375</v>
      </c>
      <c r="F79" s="11">
        <v>235</v>
      </c>
      <c r="G79" s="11">
        <v>1.05</v>
      </c>
      <c r="H79">
        <f t="shared" si="10"/>
        <v>223.8095238095238</v>
      </c>
      <c r="I79">
        <f t="shared" si="6"/>
        <v>77.761436170212775</v>
      </c>
      <c r="J79" s="11">
        <v>210000</v>
      </c>
      <c r="K79" s="11">
        <v>1</v>
      </c>
      <c r="L79">
        <v>2.3942000000000001</v>
      </c>
      <c r="M79">
        <f t="shared" si="7"/>
        <v>96.232160998201863</v>
      </c>
      <c r="N79">
        <f t="shared" si="8"/>
        <v>2.4879416352759001</v>
      </c>
      <c r="O79">
        <f t="shared" si="9"/>
        <v>481.33190410607131</v>
      </c>
      <c r="P79" s="19">
        <v>113</v>
      </c>
      <c r="Q79" s="16">
        <v>28484</v>
      </c>
      <c r="R79" s="17">
        <v>15.9</v>
      </c>
      <c r="S79" s="25" t="s">
        <v>1471</v>
      </c>
      <c r="T79" s="34">
        <f t="shared" si="11"/>
        <v>15.057861635220126</v>
      </c>
    </row>
    <row r="80" spans="1:20" x14ac:dyDescent="0.25">
      <c r="A80" t="s">
        <v>48</v>
      </c>
      <c r="B80">
        <v>2.3942000000000001</v>
      </c>
      <c r="C80" s="4" t="s">
        <v>30</v>
      </c>
      <c r="D80" s="4" t="s">
        <v>31</v>
      </c>
      <c r="E80" s="29">
        <v>-1740.375</v>
      </c>
      <c r="F80" s="11">
        <v>235</v>
      </c>
      <c r="G80" s="11">
        <v>1.05</v>
      </c>
      <c r="H80">
        <f t="shared" si="10"/>
        <v>223.8095238095238</v>
      </c>
      <c r="I80">
        <f t="shared" si="6"/>
        <v>77.761436170212775</v>
      </c>
      <c r="J80" s="11">
        <v>210000</v>
      </c>
      <c r="K80" s="11">
        <v>1</v>
      </c>
      <c r="L80">
        <v>2.3942000000000001</v>
      </c>
      <c r="M80">
        <f t="shared" si="7"/>
        <v>96.232160998201863</v>
      </c>
      <c r="N80">
        <f t="shared" si="8"/>
        <v>2.4879416352759001</v>
      </c>
      <c r="O80">
        <f t="shared" si="9"/>
        <v>481.33190410607131</v>
      </c>
      <c r="P80" s="19">
        <v>113</v>
      </c>
      <c r="Q80" s="16">
        <v>28484</v>
      </c>
      <c r="R80" s="17">
        <v>15.9</v>
      </c>
      <c r="S80" s="25" t="s">
        <v>1471</v>
      </c>
      <c r="T80" s="34">
        <f t="shared" si="11"/>
        <v>15.057861635220126</v>
      </c>
    </row>
    <row r="81" spans="1:20" x14ac:dyDescent="0.25">
      <c r="A81" t="s">
        <v>59</v>
      </c>
      <c r="B81">
        <v>2.3942000000000001</v>
      </c>
      <c r="C81" s="4" t="s">
        <v>30</v>
      </c>
      <c r="D81" s="4" t="s">
        <v>31</v>
      </c>
      <c r="E81" s="29">
        <v>-1740.375</v>
      </c>
      <c r="F81" s="11">
        <v>235</v>
      </c>
      <c r="G81" s="11">
        <v>1.05</v>
      </c>
      <c r="H81">
        <f t="shared" si="10"/>
        <v>223.8095238095238</v>
      </c>
      <c r="I81">
        <f t="shared" si="6"/>
        <v>77.761436170212775</v>
      </c>
      <c r="J81" s="11">
        <v>210000</v>
      </c>
      <c r="K81" s="11">
        <v>1</v>
      </c>
      <c r="L81">
        <v>2.3942000000000001</v>
      </c>
      <c r="M81">
        <f t="shared" si="7"/>
        <v>96.232160998201863</v>
      </c>
      <c r="N81">
        <f t="shared" si="8"/>
        <v>2.4879416352759001</v>
      </c>
      <c r="O81">
        <f t="shared" si="9"/>
        <v>481.33190410607131</v>
      </c>
      <c r="P81" s="19">
        <v>113</v>
      </c>
      <c r="Q81" s="16">
        <v>28484</v>
      </c>
      <c r="R81" s="17">
        <v>15.9</v>
      </c>
      <c r="S81" s="25" t="s">
        <v>1471</v>
      </c>
      <c r="T81" s="34">
        <f t="shared" si="11"/>
        <v>15.057861635220126</v>
      </c>
    </row>
    <row r="82" spans="1:20" x14ac:dyDescent="0.25">
      <c r="A82" t="s">
        <v>899</v>
      </c>
      <c r="B82">
        <v>2.3942000000000001</v>
      </c>
      <c r="C82" s="4" t="s">
        <v>30</v>
      </c>
      <c r="D82" s="4" t="s">
        <v>31</v>
      </c>
      <c r="E82" s="29">
        <v>-1720.2360000000001</v>
      </c>
      <c r="F82" s="11">
        <v>235</v>
      </c>
      <c r="G82" s="11">
        <v>1.05</v>
      </c>
      <c r="H82">
        <f t="shared" si="10"/>
        <v>223.8095238095238</v>
      </c>
      <c r="I82">
        <f t="shared" si="6"/>
        <v>76.861608510638305</v>
      </c>
      <c r="J82" s="11">
        <v>210000</v>
      </c>
      <c r="K82" s="11">
        <v>1</v>
      </c>
      <c r="L82">
        <v>2.3942000000000001</v>
      </c>
      <c r="M82">
        <f t="shared" si="7"/>
        <v>96.232160998201863</v>
      </c>
      <c r="N82">
        <f t="shared" si="8"/>
        <v>2.4879416352759001</v>
      </c>
      <c r="O82">
        <f t="shared" si="9"/>
        <v>475.76210264558597</v>
      </c>
      <c r="P82" s="19">
        <v>113</v>
      </c>
      <c r="Q82" s="16">
        <v>28484</v>
      </c>
      <c r="R82" s="17">
        <v>15.9</v>
      </c>
      <c r="S82" s="25" t="s">
        <v>1471</v>
      </c>
      <c r="T82" s="34">
        <f t="shared" si="11"/>
        <v>15.057861635220126</v>
      </c>
    </row>
    <row r="83" spans="1:20" x14ac:dyDescent="0.25">
      <c r="A83" t="s">
        <v>900</v>
      </c>
      <c r="B83">
        <v>2.3942000000000001</v>
      </c>
      <c r="C83" s="4" t="s">
        <v>30</v>
      </c>
      <c r="D83" s="4" t="s">
        <v>31</v>
      </c>
      <c r="E83" s="29">
        <v>-1720.2360000000001</v>
      </c>
      <c r="F83" s="11">
        <v>235</v>
      </c>
      <c r="G83" s="11">
        <v>1.05</v>
      </c>
      <c r="H83">
        <f t="shared" si="10"/>
        <v>223.8095238095238</v>
      </c>
      <c r="I83">
        <f t="shared" si="6"/>
        <v>76.861608510638305</v>
      </c>
      <c r="J83" s="11">
        <v>210000</v>
      </c>
      <c r="K83" s="11">
        <v>1</v>
      </c>
      <c r="L83">
        <v>2.3942000000000001</v>
      </c>
      <c r="M83">
        <f t="shared" si="7"/>
        <v>96.232160998201863</v>
      </c>
      <c r="N83">
        <f t="shared" si="8"/>
        <v>2.4879416352759001</v>
      </c>
      <c r="O83">
        <f t="shared" si="9"/>
        <v>475.76210264558597</v>
      </c>
      <c r="P83" s="19">
        <v>113</v>
      </c>
      <c r="Q83" s="16">
        <v>28484</v>
      </c>
      <c r="R83" s="17">
        <v>15.9</v>
      </c>
      <c r="S83" s="25" t="s">
        <v>1471</v>
      </c>
      <c r="T83" s="34">
        <f t="shared" si="11"/>
        <v>15.057861635220126</v>
      </c>
    </row>
    <row r="84" spans="1:20" x14ac:dyDescent="0.25">
      <c r="A84" t="s">
        <v>217</v>
      </c>
      <c r="B84">
        <v>2.3942000000000001</v>
      </c>
      <c r="C84" s="4" t="s">
        <v>30</v>
      </c>
      <c r="D84" s="4" t="s">
        <v>31</v>
      </c>
      <c r="E84" s="29">
        <v>-1695.3579999999999</v>
      </c>
      <c r="F84" s="11">
        <v>235</v>
      </c>
      <c r="G84" s="11">
        <v>1.05</v>
      </c>
      <c r="H84">
        <f t="shared" si="10"/>
        <v>223.8095238095238</v>
      </c>
      <c r="I84">
        <f t="shared" si="6"/>
        <v>75.750038297872337</v>
      </c>
      <c r="J84" s="11">
        <v>210000</v>
      </c>
      <c r="K84" s="11">
        <v>1</v>
      </c>
      <c r="L84">
        <v>2.3942000000000001</v>
      </c>
      <c r="M84">
        <f t="shared" si="7"/>
        <v>96.232160998201863</v>
      </c>
      <c r="N84">
        <f t="shared" si="8"/>
        <v>2.4879416352759001</v>
      </c>
      <c r="O84">
        <f t="shared" si="9"/>
        <v>468.88164578407572</v>
      </c>
      <c r="P84" s="19">
        <v>113</v>
      </c>
      <c r="Q84" s="16">
        <v>28484</v>
      </c>
      <c r="R84" s="17">
        <v>15.9</v>
      </c>
      <c r="S84" s="25" t="s">
        <v>1471</v>
      </c>
      <c r="T84" s="34">
        <f t="shared" si="11"/>
        <v>15.057861635220126</v>
      </c>
    </row>
    <row r="85" spans="1:20" x14ac:dyDescent="0.25">
      <c r="A85" t="s">
        <v>214</v>
      </c>
      <c r="B85">
        <v>2.3942000000000001</v>
      </c>
      <c r="C85" s="4" t="s">
        <v>30</v>
      </c>
      <c r="D85" s="4" t="s">
        <v>31</v>
      </c>
      <c r="E85" s="29">
        <v>-1695.3579999999999</v>
      </c>
      <c r="F85" s="11">
        <v>235</v>
      </c>
      <c r="G85" s="11">
        <v>1.05</v>
      </c>
      <c r="H85">
        <f t="shared" si="10"/>
        <v>223.8095238095238</v>
      </c>
      <c r="I85">
        <f t="shared" si="6"/>
        <v>75.750038297872337</v>
      </c>
      <c r="J85" s="11">
        <v>210000</v>
      </c>
      <c r="K85" s="11">
        <v>1</v>
      </c>
      <c r="L85">
        <v>2.3942000000000001</v>
      </c>
      <c r="M85">
        <f t="shared" si="7"/>
        <v>96.232160998201863</v>
      </c>
      <c r="N85">
        <f t="shared" si="8"/>
        <v>2.4879416352759001</v>
      </c>
      <c r="O85">
        <f t="shared" si="9"/>
        <v>468.88164578407572</v>
      </c>
      <c r="P85" s="19">
        <v>113</v>
      </c>
      <c r="Q85" s="16">
        <v>28484</v>
      </c>
      <c r="R85" s="17">
        <v>15.9</v>
      </c>
      <c r="S85" s="25" t="s">
        <v>1471</v>
      </c>
      <c r="T85" s="34">
        <f t="shared" si="11"/>
        <v>15.057861635220126</v>
      </c>
    </row>
    <row r="86" spans="1:20" x14ac:dyDescent="0.25">
      <c r="A86" t="s">
        <v>901</v>
      </c>
      <c r="B86">
        <v>2.3942000000000001</v>
      </c>
      <c r="C86" s="4" t="s">
        <v>30</v>
      </c>
      <c r="D86" s="4" t="s">
        <v>31</v>
      </c>
      <c r="E86" s="29">
        <v>-1695.3579999999999</v>
      </c>
      <c r="F86" s="11">
        <v>235</v>
      </c>
      <c r="G86" s="11">
        <v>1.05</v>
      </c>
      <c r="H86">
        <f t="shared" si="10"/>
        <v>223.8095238095238</v>
      </c>
      <c r="I86">
        <f t="shared" si="6"/>
        <v>75.750038297872337</v>
      </c>
      <c r="J86" s="11">
        <v>210000</v>
      </c>
      <c r="K86" s="11">
        <v>1</v>
      </c>
      <c r="L86">
        <v>2.3942000000000001</v>
      </c>
      <c r="M86">
        <f t="shared" si="7"/>
        <v>96.232160998201863</v>
      </c>
      <c r="N86">
        <f t="shared" si="8"/>
        <v>2.4879416352759001</v>
      </c>
      <c r="O86">
        <f t="shared" si="9"/>
        <v>468.88164578407572</v>
      </c>
      <c r="P86" s="19">
        <v>113</v>
      </c>
      <c r="Q86" s="16">
        <v>28484</v>
      </c>
      <c r="R86" s="17">
        <v>15.9</v>
      </c>
      <c r="S86" s="25" t="s">
        <v>1471</v>
      </c>
      <c r="T86" s="34">
        <f t="shared" si="11"/>
        <v>15.057861635220126</v>
      </c>
    </row>
    <row r="87" spans="1:20" x14ac:dyDescent="0.25">
      <c r="A87" t="s">
        <v>902</v>
      </c>
      <c r="B87">
        <v>2.3942000000000001</v>
      </c>
      <c r="C87" s="4" t="s">
        <v>30</v>
      </c>
      <c r="D87" s="4" t="s">
        <v>31</v>
      </c>
      <c r="E87" s="29">
        <v>-1695.3579999999999</v>
      </c>
      <c r="F87" s="11">
        <v>235</v>
      </c>
      <c r="G87" s="11">
        <v>1.05</v>
      </c>
      <c r="H87">
        <f t="shared" si="10"/>
        <v>223.8095238095238</v>
      </c>
      <c r="I87">
        <f t="shared" si="6"/>
        <v>75.750038297872337</v>
      </c>
      <c r="J87" s="11">
        <v>210000</v>
      </c>
      <c r="K87" s="11">
        <v>1</v>
      </c>
      <c r="L87">
        <v>2.3942000000000001</v>
      </c>
      <c r="M87">
        <f t="shared" si="7"/>
        <v>96.232160998201863</v>
      </c>
      <c r="N87">
        <f t="shared" si="8"/>
        <v>2.4879416352759001</v>
      </c>
      <c r="O87">
        <f t="shared" si="9"/>
        <v>468.88164578407572</v>
      </c>
      <c r="P87" s="19">
        <v>113</v>
      </c>
      <c r="Q87" s="16">
        <v>28484</v>
      </c>
      <c r="R87" s="17">
        <v>15.9</v>
      </c>
      <c r="S87" s="25" t="s">
        <v>1471</v>
      </c>
      <c r="T87" s="34">
        <f t="shared" si="11"/>
        <v>15.057861635220126</v>
      </c>
    </row>
    <row r="88" spans="1:20" x14ac:dyDescent="0.25">
      <c r="A88" t="s">
        <v>903</v>
      </c>
      <c r="B88">
        <v>2.3942000000000001</v>
      </c>
      <c r="C88" s="4" t="s">
        <v>30</v>
      </c>
      <c r="D88" s="4" t="s">
        <v>31</v>
      </c>
      <c r="E88" s="29">
        <v>-1682.577</v>
      </c>
      <c r="F88" s="11">
        <v>235</v>
      </c>
      <c r="G88" s="11">
        <v>1.05</v>
      </c>
      <c r="H88">
        <f t="shared" si="10"/>
        <v>223.8095238095238</v>
      </c>
      <c r="I88">
        <f t="shared" si="6"/>
        <v>75.178972340425545</v>
      </c>
      <c r="J88" s="11">
        <v>210000</v>
      </c>
      <c r="K88" s="11">
        <v>1</v>
      </c>
      <c r="L88">
        <v>2.3942000000000001</v>
      </c>
      <c r="M88">
        <f t="shared" si="7"/>
        <v>96.232160998201863</v>
      </c>
      <c r="N88">
        <f t="shared" si="8"/>
        <v>2.4879416352759001</v>
      </c>
      <c r="O88">
        <f t="shared" si="9"/>
        <v>465.34683112264958</v>
      </c>
      <c r="P88" s="19">
        <v>113</v>
      </c>
      <c r="Q88" s="16">
        <v>28484</v>
      </c>
      <c r="R88" s="17">
        <v>15.9</v>
      </c>
      <c r="S88" s="25" t="s">
        <v>1471</v>
      </c>
      <c r="T88" s="34">
        <f t="shared" si="11"/>
        <v>15.057861635220126</v>
      </c>
    </row>
    <row r="89" spans="1:20" x14ac:dyDescent="0.25">
      <c r="A89" t="s">
        <v>904</v>
      </c>
      <c r="B89">
        <v>2.3942000000000001</v>
      </c>
      <c r="C89" s="4" t="s">
        <v>30</v>
      </c>
      <c r="D89" s="4" t="s">
        <v>31</v>
      </c>
      <c r="E89" s="29">
        <v>-1682.577</v>
      </c>
      <c r="F89" s="11">
        <v>235</v>
      </c>
      <c r="G89" s="11">
        <v>1.05</v>
      </c>
      <c r="H89">
        <f t="shared" si="10"/>
        <v>223.8095238095238</v>
      </c>
      <c r="I89">
        <f t="shared" si="6"/>
        <v>75.178972340425545</v>
      </c>
      <c r="J89" s="11">
        <v>210000</v>
      </c>
      <c r="K89" s="11">
        <v>1</v>
      </c>
      <c r="L89">
        <v>2.3942000000000001</v>
      </c>
      <c r="M89">
        <f t="shared" si="7"/>
        <v>96.232160998201863</v>
      </c>
      <c r="N89">
        <f t="shared" si="8"/>
        <v>2.4879416352759001</v>
      </c>
      <c r="O89">
        <f t="shared" si="9"/>
        <v>465.34683112264958</v>
      </c>
      <c r="P89" s="19">
        <v>113</v>
      </c>
      <c r="Q89" s="16">
        <v>28484</v>
      </c>
      <c r="R89" s="17">
        <v>15.9</v>
      </c>
      <c r="S89" s="25" t="s">
        <v>1471</v>
      </c>
      <c r="T89" s="34">
        <f t="shared" si="11"/>
        <v>15.057861635220126</v>
      </c>
    </row>
    <row r="90" spans="1:20" x14ac:dyDescent="0.25">
      <c r="A90" t="s">
        <v>111</v>
      </c>
      <c r="B90">
        <v>2.3942000000000001</v>
      </c>
      <c r="C90" s="4" t="s">
        <v>30</v>
      </c>
      <c r="D90" s="4" t="s">
        <v>31</v>
      </c>
      <c r="E90" s="29">
        <v>-1672.473</v>
      </c>
      <c r="F90" s="11">
        <v>235</v>
      </c>
      <c r="G90" s="11">
        <v>1.05</v>
      </c>
      <c r="H90">
        <f t="shared" si="10"/>
        <v>223.8095238095238</v>
      </c>
      <c r="I90">
        <f t="shared" si="6"/>
        <v>74.727517021276597</v>
      </c>
      <c r="J90" s="11">
        <v>210000</v>
      </c>
      <c r="K90" s="11">
        <v>1</v>
      </c>
      <c r="L90">
        <v>2.3942000000000001</v>
      </c>
      <c r="M90">
        <f t="shared" si="7"/>
        <v>96.232160998201863</v>
      </c>
      <c r="N90">
        <f t="shared" si="8"/>
        <v>2.4879416352759001</v>
      </c>
      <c r="O90">
        <f t="shared" si="9"/>
        <v>462.55238879896194</v>
      </c>
      <c r="P90" s="19">
        <v>113</v>
      </c>
      <c r="Q90" s="16">
        <v>28484</v>
      </c>
      <c r="R90" s="17">
        <v>15.9</v>
      </c>
      <c r="S90" s="25" t="s">
        <v>1471</v>
      </c>
      <c r="T90" s="34">
        <f t="shared" si="11"/>
        <v>15.057861635220126</v>
      </c>
    </row>
    <row r="91" spans="1:20" x14ac:dyDescent="0.25">
      <c r="A91" t="s">
        <v>905</v>
      </c>
      <c r="B91">
        <v>2.3942000000000001</v>
      </c>
      <c r="C91" s="4" t="s">
        <v>30</v>
      </c>
      <c r="D91" s="4" t="s">
        <v>31</v>
      </c>
      <c r="E91" s="29">
        <v>-1672.473</v>
      </c>
      <c r="F91" s="11">
        <v>235</v>
      </c>
      <c r="G91" s="11">
        <v>1.05</v>
      </c>
      <c r="H91">
        <f t="shared" si="10"/>
        <v>223.8095238095238</v>
      </c>
      <c r="I91">
        <f t="shared" si="6"/>
        <v>74.727517021276597</v>
      </c>
      <c r="J91" s="11">
        <v>210000</v>
      </c>
      <c r="K91" s="11">
        <v>1</v>
      </c>
      <c r="L91">
        <v>2.3942000000000001</v>
      </c>
      <c r="M91">
        <f t="shared" si="7"/>
        <v>96.232160998201863</v>
      </c>
      <c r="N91">
        <f t="shared" si="8"/>
        <v>2.4879416352759001</v>
      </c>
      <c r="O91">
        <f t="shared" si="9"/>
        <v>462.55238879896194</v>
      </c>
      <c r="P91" s="19">
        <v>113</v>
      </c>
      <c r="Q91" s="16">
        <v>28484</v>
      </c>
      <c r="R91" s="17">
        <v>15.9</v>
      </c>
      <c r="S91" s="25" t="s">
        <v>1471</v>
      </c>
      <c r="T91" s="34">
        <f t="shared" si="11"/>
        <v>15.057861635220126</v>
      </c>
    </row>
    <row r="92" spans="1:20" x14ac:dyDescent="0.25">
      <c r="A92" t="s">
        <v>170</v>
      </c>
      <c r="B92">
        <v>2.3942000000000001</v>
      </c>
      <c r="C92" s="4" t="s">
        <v>30</v>
      </c>
      <c r="D92" s="4" t="s">
        <v>31</v>
      </c>
      <c r="E92" s="29">
        <v>-1672.473</v>
      </c>
      <c r="F92" s="11">
        <v>235</v>
      </c>
      <c r="G92" s="11">
        <v>1.05</v>
      </c>
      <c r="H92">
        <f t="shared" si="10"/>
        <v>223.8095238095238</v>
      </c>
      <c r="I92">
        <f t="shared" si="6"/>
        <v>74.727517021276597</v>
      </c>
      <c r="J92" s="11">
        <v>210000</v>
      </c>
      <c r="K92" s="11">
        <v>1</v>
      </c>
      <c r="L92">
        <v>2.3942000000000001</v>
      </c>
      <c r="M92">
        <f t="shared" si="7"/>
        <v>96.232160998201863</v>
      </c>
      <c r="N92">
        <f t="shared" si="8"/>
        <v>2.4879416352759001</v>
      </c>
      <c r="O92">
        <f t="shared" si="9"/>
        <v>462.55238879896194</v>
      </c>
      <c r="P92" s="19">
        <v>113</v>
      </c>
      <c r="Q92" s="16">
        <v>28484</v>
      </c>
      <c r="R92" s="17">
        <v>15.9</v>
      </c>
      <c r="S92" s="25" t="s">
        <v>1471</v>
      </c>
      <c r="T92" s="34">
        <f t="shared" si="11"/>
        <v>15.057861635220126</v>
      </c>
    </row>
    <row r="93" spans="1:20" x14ac:dyDescent="0.25">
      <c r="A93" t="s">
        <v>57</v>
      </c>
      <c r="B93">
        <v>2.3942000000000001</v>
      </c>
      <c r="C93" s="4" t="s">
        <v>30</v>
      </c>
      <c r="D93" s="4" t="s">
        <v>31</v>
      </c>
      <c r="E93" s="29">
        <v>-1672.473</v>
      </c>
      <c r="F93" s="11">
        <v>235</v>
      </c>
      <c r="G93" s="11">
        <v>1.05</v>
      </c>
      <c r="H93">
        <f t="shared" si="10"/>
        <v>223.8095238095238</v>
      </c>
      <c r="I93">
        <f t="shared" si="6"/>
        <v>74.727517021276597</v>
      </c>
      <c r="J93" s="11">
        <v>210000</v>
      </c>
      <c r="K93" s="11">
        <v>1</v>
      </c>
      <c r="L93">
        <v>2.3942000000000001</v>
      </c>
      <c r="M93">
        <f t="shared" si="7"/>
        <v>96.232160998201863</v>
      </c>
      <c r="N93">
        <f t="shared" si="8"/>
        <v>2.4879416352759001</v>
      </c>
      <c r="O93">
        <f t="shared" si="9"/>
        <v>462.55238879896194</v>
      </c>
      <c r="P93" s="19">
        <v>113</v>
      </c>
      <c r="Q93" s="16">
        <v>28484</v>
      </c>
      <c r="R93" s="17">
        <v>15.9</v>
      </c>
      <c r="S93" s="25" t="s">
        <v>1471</v>
      </c>
      <c r="T93" s="34">
        <f t="shared" si="11"/>
        <v>15.057861635220126</v>
      </c>
    </row>
    <row r="94" spans="1:20" x14ac:dyDescent="0.25">
      <c r="A94" t="s">
        <v>187</v>
      </c>
      <c r="B94">
        <v>2.3942000000000001</v>
      </c>
      <c r="C94" s="4" t="s">
        <v>30</v>
      </c>
      <c r="D94" s="4" t="s">
        <v>31</v>
      </c>
      <c r="E94" s="29">
        <v>-1650.883</v>
      </c>
      <c r="F94" s="11">
        <v>235</v>
      </c>
      <c r="G94" s="11">
        <v>1.05</v>
      </c>
      <c r="H94">
        <f t="shared" si="10"/>
        <v>223.8095238095238</v>
      </c>
      <c r="I94">
        <f t="shared" si="6"/>
        <v>73.762857446808525</v>
      </c>
      <c r="J94" s="11">
        <v>210000</v>
      </c>
      <c r="K94" s="11">
        <v>1</v>
      </c>
      <c r="L94">
        <v>2.3942000000000001</v>
      </c>
      <c r="M94">
        <f t="shared" si="7"/>
        <v>96.232160998201863</v>
      </c>
      <c r="N94">
        <f t="shared" si="8"/>
        <v>2.4879416352759001</v>
      </c>
      <c r="O94">
        <f t="shared" si="9"/>
        <v>456.58128727793917</v>
      </c>
      <c r="P94" s="19">
        <v>113</v>
      </c>
      <c r="Q94" s="16">
        <v>28484</v>
      </c>
      <c r="R94" s="17">
        <v>15.9</v>
      </c>
      <c r="S94" s="25" t="s">
        <v>1471</v>
      </c>
      <c r="T94" s="34">
        <f t="shared" si="11"/>
        <v>15.057861635220126</v>
      </c>
    </row>
    <row r="95" spans="1:20" x14ac:dyDescent="0.25">
      <c r="A95" t="s">
        <v>263</v>
      </c>
      <c r="B95">
        <v>2.3942000000000001</v>
      </c>
      <c r="C95" s="4" t="s">
        <v>30</v>
      </c>
      <c r="D95" s="4" t="s">
        <v>31</v>
      </c>
      <c r="E95" s="29">
        <v>-1650.883</v>
      </c>
      <c r="F95" s="11">
        <v>235</v>
      </c>
      <c r="G95" s="11">
        <v>1.05</v>
      </c>
      <c r="H95">
        <f t="shared" si="10"/>
        <v>223.8095238095238</v>
      </c>
      <c r="I95">
        <f t="shared" si="6"/>
        <v>73.762857446808525</v>
      </c>
      <c r="J95" s="11">
        <v>210000</v>
      </c>
      <c r="K95" s="11">
        <v>1</v>
      </c>
      <c r="L95">
        <v>2.3942000000000001</v>
      </c>
      <c r="M95">
        <f t="shared" si="7"/>
        <v>96.232160998201863</v>
      </c>
      <c r="N95">
        <f t="shared" si="8"/>
        <v>2.4879416352759001</v>
      </c>
      <c r="O95">
        <f t="shared" si="9"/>
        <v>456.58128727793917</v>
      </c>
      <c r="P95" s="19">
        <v>113</v>
      </c>
      <c r="Q95" s="16">
        <v>28484</v>
      </c>
      <c r="R95" s="17">
        <v>15.9</v>
      </c>
      <c r="S95" s="25" t="s">
        <v>1471</v>
      </c>
      <c r="T95" s="34">
        <f t="shared" si="11"/>
        <v>15.057861635220126</v>
      </c>
    </row>
    <row r="96" spans="1:20" x14ac:dyDescent="0.25">
      <c r="A96" t="s">
        <v>906</v>
      </c>
      <c r="B96">
        <v>2.3942000000000001</v>
      </c>
      <c r="C96" s="4" t="s">
        <v>30</v>
      </c>
      <c r="D96" s="4" t="s">
        <v>31</v>
      </c>
      <c r="E96" s="29">
        <v>-1650.883</v>
      </c>
      <c r="F96" s="11">
        <v>235</v>
      </c>
      <c r="G96" s="11">
        <v>1.05</v>
      </c>
      <c r="H96">
        <f t="shared" si="10"/>
        <v>223.8095238095238</v>
      </c>
      <c r="I96">
        <f t="shared" si="6"/>
        <v>73.762857446808525</v>
      </c>
      <c r="J96" s="11">
        <v>210000</v>
      </c>
      <c r="K96" s="11">
        <v>1</v>
      </c>
      <c r="L96">
        <v>2.3942000000000001</v>
      </c>
      <c r="M96">
        <f t="shared" si="7"/>
        <v>96.232160998201863</v>
      </c>
      <c r="N96">
        <f t="shared" si="8"/>
        <v>2.4879416352759001</v>
      </c>
      <c r="O96">
        <f t="shared" si="9"/>
        <v>456.58128727793917</v>
      </c>
      <c r="P96" s="19">
        <v>113</v>
      </c>
      <c r="Q96" s="16">
        <v>28484</v>
      </c>
      <c r="R96" s="17">
        <v>15.9</v>
      </c>
      <c r="S96" s="25" t="s">
        <v>1471</v>
      </c>
      <c r="T96" s="34">
        <f t="shared" si="11"/>
        <v>15.057861635220126</v>
      </c>
    </row>
    <row r="97" spans="1:20" x14ac:dyDescent="0.25">
      <c r="A97" t="s">
        <v>907</v>
      </c>
      <c r="B97">
        <v>2.3942000000000001</v>
      </c>
      <c r="C97" s="4" t="s">
        <v>30</v>
      </c>
      <c r="D97" s="4" t="s">
        <v>31</v>
      </c>
      <c r="E97" s="29">
        <v>-1650.883</v>
      </c>
      <c r="F97" s="11">
        <v>235</v>
      </c>
      <c r="G97" s="11">
        <v>1.05</v>
      </c>
      <c r="H97">
        <f t="shared" si="10"/>
        <v>223.8095238095238</v>
      </c>
      <c r="I97">
        <f t="shared" si="6"/>
        <v>73.762857446808525</v>
      </c>
      <c r="J97" s="11">
        <v>210000</v>
      </c>
      <c r="K97" s="11">
        <v>1</v>
      </c>
      <c r="L97">
        <v>2.3942000000000001</v>
      </c>
      <c r="M97">
        <f t="shared" si="7"/>
        <v>96.232160998201863</v>
      </c>
      <c r="N97">
        <f t="shared" si="8"/>
        <v>2.4879416352759001</v>
      </c>
      <c r="O97">
        <f t="shared" si="9"/>
        <v>456.58128727793917</v>
      </c>
      <c r="P97" s="19">
        <v>113</v>
      </c>
      <c r="Q97" s="16">
        <v>28484</v>
      </c>
      <c r="R97" s="17">
        <v>15.9</v>
      </c>
      <c r="S97" s="25" t="s">
        <v>1471</v>
      </c>
      <c r="T97" s="34">
        <f t="shared" si="11"/>
        <v>15.057861635220126</v>
      </c>
    </row>
    <row r="98" spans="1:20" x14ac:dyDescent="0.25">
      <c r="A98" t="s">
        <v>132</v>
      </c>
      <c r="B98">
        <v>2.3942000000000001</v>
      </c>
      <c r="C98" s="4" t="s">
        <v>30</v>
      </c>
      <c r="D98" s="4" t="s">
        <v>31</v>
      </c>
      <c r="E98" s="29">
        <v>-1643.509</v>
      </c>
      <c r="F98" s="11">
        <v>235</v>
      </c>
      <c r="G98" s="11">
        <v>1.05</v>
      </c>
      <c r="H98">
        <f t="shared" si="10"/>
        <v>223.8095238095238</v>
      </c>
      <c r="I98">
        <f t="shared" si="6"/>
        <v>73.433380851063831</v>
      </c>
      <c r="J98" s="11">
        <v>210000</v>
      </c>
      <c r="K98" s="11">
        <v>1</v>
      </c>
      <c r="L98">
        <v>2.3942000000000001</v>
      </c>
      <c r="M98">
        <f t="shared" si="7"/>
        <v>96.232160998201863</v>
      </c>
      <c r="N98">
        <f t="shared" si="8"/>
        <v>2.4879416352759001</v>
      </c>
      <c r="O98">
        <f t="shared" si="9"/>
        <v>454.54187539206498</v>
      </c>
      <c r="P98" s="19">
        <v>113</v>
      </c>
      <c r="Q98" s="16">
        <v>28484</v>
      </c>
      <c r="R98" s="17">
        <v>15.9</v>
      </c>
      <c r="S98" s="25" t="s">
        <v>1471</v>
      </c>
      <c r="T98" s="34">
        <f t="shared" si="11"/>
        <v>15.057861635220126</v>
      </c>
    </row>
    <row r="99" spans="1:20" x14ac:dyDescent="0.25">
      <c r="A99" t="s">
        <v>908</v>
      </c>
      <c r="B99">
        <v>2.3942000000000001</v>
      </c>
      <c r="C99" s="4" t="s">
        <v>30</v>
      </c>
      <c r="D99" s="4" t="s">
        <v>31</v>
      </c>
      <c r="E99" s="29">
        <v>-1643.509</v>
      </c>
      <c r="F99" s="11">
        <v>235</v>
      </c>
      <c r="G99" s="11">
        <v>1.05</v>
      </c>
      <c r="H99">
        <f t="shared" si="10"/>
        <v>223.8095238095238</v>
      </c>
      <c r="I99">
        <f t="shared" si="6"/>
        <v>73.433380851063831</v>
      </c>
      <c r="J99" s="11">
        <v>210000</v>
      </c>
      <c r="K99" s="11">
        <v>1</v>
      </c>
      <c r="L99">
        <v>2.3942000000000001</v>
      </c>
      <c r="M99">
        <f t="shared" si="7"/>
        <v>96.232160998201863</v>
      </c>
      <c r="N99">
        <f t="shared" si="8"/>
        <v>2.4879416352759001</v>
      </c>
      <c r="O99">
        <f t="shared" si="9"/>
        <v>454.54187539206498</v>
      </c>
      <c r="P99" s="19">
        <v>113</v>
      </c>
      <c r="Q99" s="16">
        <v>28484</v>
      </c>
      <c r="R99" s="17">
        <v>15.9</v>
      </c>
      <c r="S99" s="25" t="s">
        <v>1471</v>
      </c>
      <c r="T99" s="34">
        <f t="shared" si="11"/>
        <v>15.057861635220126</v>
      </c>
    </row>
    <row r="100" spans="1:20" x14ac:dyDescent="0.25">
      <c r="A100" t="s">
        <v>60</v>
      </c>
      <c r="B100">
        <v>2.3942000000000001</v>
      </c>
      <c r="C100" s="4" t="s">
        <v>30</v>
      </c>
      <c r="D100" s="4" t="s">
        <v>31</v>
      </c>
      <c r="E100" s="29">
        <v>-1643.509</v>
      </c>
      <c r="F100" s="11">
        <v>235</v>
      </c>
      <c r="G100" s="11">
        <v>1.05</v>
      </c>
      <c r="H100">
        <f t="shared" si="10"/>
        <v>223.8095238095238</v>
      </c>
      <c r="I100">
        <f t="shared" si="6"/>
        <v>73.433380851063831</v>
      </c>
      <c r="J100" s="11">
        <v>210000</v>
      </c>
      <c r="K100" s="11">
        <v>1</v>
      </c>
      <c r="L100">
        <v>2.3942000000000001</v>
      </c>
      <c r="M100">
        <f t="shared" si="7"/>
        <v>96.232160998201863</v>
      </c>
      <c r="N100">
        <f t="shared" si="8"/>
        <v>2.4879416352759001</v>
      </c>
      <c r="O100">
        <f t="shared" si="9"/>
        <v>454.54187539206498</v>
      </c>
      <c r="P100" s="19">
        <v>113</v>
      </c>
      <c r="Q100" s="16">
        <v>28484</v>
      </c>
      <c r="R100" s="17">
        <v>15.9</v>
      </c>
      <c r="S100" s="25" t="s">
        <v>1471</v>
      </c>
      <c r="T100" s="34">
        <f t="shared" si="11"/>
        <v>15.057861635220126</v>
      </c>
    </row>
    <row r="101" spans="1:20" x14ac:dyDescent="0.25">
      <c r="A101" t="s">
        <v>64</v>
      </c>
      <c r="B101">
        <v>2.3942000000000001</v>
      </c>
      <c r="C101" s="4" t="s">
        <v>30</v>
      </c>
      <c r="D101" s="4" t="s">
        <v>31</v>
      </c>
      <c r="E101" s="29">
        <v>-1643.509</v>
      </c>
      <c r="F101" s="11">
        <v>235</v>
      </c>
      <c r="G101" s="11">
        <v>1.05</v>
      </c>
      <c r="H101">
        <f t="shared" si="10"/>
        <v>223.8095238095238</v>
      </c>
      <c r="I101">
        <f t="shared" si="6"/>
        <v>73.433380851063831</v>
      </c>
      <c r="J101" s="11">
        <v>210000</v>
      </c>
      <c r="K101" s="11">
        <v>1</v>
      </c>
      <c r="L101">
        <v>2.3942000000000001</v>
      </c>
      <c r="M101">
        <f t="shared" si="7"/>
        <v>96.232160998201863</v>
      </c>
      <c r="N101">
        <f t="shared" si="8"/>
        <v>2.4879416352759001</v>
      </c>
      <c r="O101">
        <f t="shared" si="9"/>
        <v>454.54187539206498</v>
      </c>
      <c r="P101" s="19">
        <v>113</v>
      </c>
      <c r="Q101" s="16">
        <v>28484</v>
      </c>
      <c r="R101" s="17">
        <v>15.9</v>
      </c>
      <c r="S101" s="25" t="s">
        <v>1471</v>
      </c>
      <c r="T101" s="34">
        <f t="shared" si="11"/>
        <v>15.057861635220126</v>
      </c>
    </row>
    <row r="102" spans="1:20" x14ac:dyDescent="0.25">
      <c r="A102" t="s">
        <v>909</v>
      </c>
      <c r="B102">
        <v>2.3942000000000001</v>
      </c>
      <c r="C102" s="4" t="s">
        <v>30</v>
      </c>
      <c r="D102" s="4" t="s">
        <v>31</v>
      </c>
      <c r="E102" s="29">
        <v>-1625.961</v>
      </c>
      <c r="F102" s="11">
        <v>235</v>
      </c>
      <c r="G102" s="11">
        <v>1.05</v>
      </c>
      <c r="H102">
        <f t="shared" si="10"/>
        <v>223.8095238095238</v>
      </c>
      <c r="I102">
        <f t="shared" si="6"/>
        <v>72.649321276595757</v>
      </c>
      <c r="J102" s="11">
        <v>210000</v>
      </c>
      <c r="K102" s="11">
        <v>1</v>
      </c>
      <c r="L102">
        <v>2.3942000000000001</v>
      </c>
      <c r="M102">
        <f t="shared" si="7"/>
        <v>96.232160998201863</v>
      </c>
      <c r="N102">
        <f t="shared" si="8"/>
        <v>2.4879416352759001</v>
      </c>
      <c r="O102">
        <f t="shared" si="9"/>
        <v>449.68866142768763</v>
      </c>
      <c r="P102" s="19">
        <v>113</v>
      </c>
      <c r="Q102" s="16">
        <v>28484</v>
      </c>
      <c r="R102" s="17">
        <v>15.9</v>
      </c>
      <c r="S102" s="25" t="s">
        <v>1471</v>
      </c>
      <c r="T102" s="34">
        <f t="shared" si="11"/>
        <v>15.057861635220126</v>
      </c>
    </row>
    <row r="103" spans="1:20" x14ac:dyDescent="0.25">
      <c r="A103" t="s">
        <v>910</v>
      </c>
      <c r="B103">
        <v>2.3942000000000001</v>
      </c>
      <c r="C103" s="4" t="s">
        <v>30</v>
      </c>
      <c r="D103" s="4" t="s">
        <v>31</v>
      </c>
      <c r="E103" s="29">
        <v>-1625.961</v>
      </c>
      <c r="F103" s="11">
        <v>235</v>
      </c>
      <c r="G103" s="11">
        <v>1.05</v>
      </c>
      <c r="H103">
        <f t="shared" si="10"/>
        <v>223.8095238095238</v>
      </c>
      <c r="I103">
        <f t="shared" si="6"/>
        <v>72.649321276595757</v>
      </c>
      <c r="J103" s="11">
        <v>210000</v>
      </c>
      <c r="K103" s="11">
        <v>1</v>
      </c>
      <c r="L103">
        <v>2.3942000000000001</v>
      </c>
      <c r="M103">
        <f t="shared" si="7"/>
        <v>96.232160998201863</v>
      </c>
      <c r="N103">
        <f t="shared" si="8"/>
        <v>2.4879416352759001</v>
      </c>
      <c r="O103">
        <f t="shared" si="9"/>
        <v>449.68866142768763</v>
      </c>
      <c r="P103" s="19">
        <v>113</v>
      </c>
      <c r="Q103" s="16">
        <v>28484</v>
      </c>
      <c r="R103" s="17">
        <v>15.9</v>
      </c>
      <c r="S103" s="25" t="s">
        <v>1471</v>
      </c>
      <c r="T103" s="34">
        <f t="shared" si="11"/>
        <v>15.057861635220126</v>
      </c>
    </row>
    <row r="104" spans="1:20" x14ac:dyDescent="0.25">
      <c r="A104" t="s">
        <v>279</v>
      </c>
      <c r="B104">
        <v>2.3942000000000001</v>
      </c>
      <c r="C104" s="4" t="s">
        <v>30</v>
      </c>
      <c r="D104" s="4" t="s">
        <v>31</v>
      </c>
      <c r="E104" s="29">
        <v>-1610.8810000000001</v>
      </c>
      <c r="F104" s="11">
        <v>235</v>
      </c>
      <c r="G104" s="11">
        <v>1.05</v>
      </c>
      <c r="H104">
        <f t="shared" si="10"/>
        <v>223.8095238095238</v>
      </c>
      <c r="I104">
        <f t="shared" si="6"/>
        <v>71.975534042553207</v>
      </c>
      <c r="J104" s="11">
        <v>210000</v>
      </c>
      <c r="K104" s="11">
        <v>1</v>
      </c>
      <c r="L104">
        <v>2.3942000000000001</v>
      </c>
      <c r="M104">
        <f t="shared" si="7"/>
        <v>96.232160998201863</v>
      </c>
      <c r="N104">
        <f t="shared" si="8"/>
        <v>2.4879416352759001</v>
      </c>
      <c r="O104">
        <f t="shared" si="9"/>
        <v>445.5180171045277</v>
      </c>
      <c r="P104" s="19">
        <v>113</v>
      </c>
      <c r="Q104" s="16">
        <v>28484</v>
      </c>
      <c r="R104" s="17">
        <v>15.9</v>
      </c>
      <c r="S104" s="25" t="s">
        <v>1471</v>
      </c>
      <c r="T104" s="34">
        <f t="shared" si="11"/>
        <v>15.057861635220126</v>
      </c>
    </row>
    <row r="105" spans="1:20" x14ac:dyDescent="0.25">
      <c r="A105" t="s">
        <v>84</v>
      </c>
      <c r="B105">
        <v>2.3942000000000001</v>
      </c>
      <c r="C105" s="4" t="s">
        <v>30</v>
      </c>
      <c r="D105" s="4" t="s">
        <v>31</v>
      </c>
      <c r="E105" s="29">
        <v>-1610.8810000000001</v>
      </c>
      <c r="F105" s="11">
        <v>235</v>
      </c>
      <c r="G105" s="11">
        <v>1.05</v>
      </c>
      <c r="H105">
        <f t="shared" si="10"/>
        <v>223.8095238095238</v>
      </c>
      <c r="I105">
        <f t="shared" si="6"/>
        <v>71.975534042553207</v>
      </c>
      <c r="J105" s="11">
        <v>210000</v>
      </c>
      <c r="K105" s="11">
        <v>1</v>
      </c>
      <c r="L105">
        <v>2.3942000000000001</v>
      </c>
      <c r="M105">
        <f t="shared" si="7"/>
        <v>96.232160998201863</v>
      </c>
      <c r="N105">
        <f t="shared" si="8"/>
        <v>2.4879416352759001</v>
      </c>
      <c r="O105">
        <f t="shared" si="9"/>
        <v>445.5180171045277</v>
      </c>
      <c r="P105" s="19">
        <v>113</v>
      </c>
      <c r="Q105" s="16">
        <v>28484</v>
      </c>
      <c r="R105" s="17">
        <v>15.9</v>
      </c>
      <c r="S105" s="25" t="s">
        <v>1471</v>
      </c>
      <c r="T105" s="34">
        <f t="shared" si="11"/>
        <v>15.057861635220126</v>
      </c>
    </row>
    <row r="106" spans="1:20" x14ac:dyDescent="0.25">
      <c r="A106" t="s">
        <v>911</v>
      </c>
      <c r="B106">
        <v>2.3942000000000001</v>
      </c>
      <c r="C106" s="4" t="s">
        <v>30</v>
      </c>
      <c r="D106" s="4" t="s">
        <v>31</v>
      </c>
      <c r="E106" s="29">
        <v>-1610.8810000000001</v>
      </c>
      <c r="F106" s="11">
        <v>235</v>
      </c>
      <c r="G106" s="11">
        <v>1.05</v>
      </c>
      <c r="H106">
        <f t="shared" si="10"/>
        <v>223.8095238095238</v>
      </c>
      <c r="I106">
        <f t="shared" si="6"/>
        <v>71.975534042553207</v>
      </c>
      <c r="J106" s="11">
        <v>210000</v>
      </c>
      <c r="K106" s="11">
        <v>1</v>
      </c>
      <c r="L106">
        <v>2.3942000000000001</v>
      </c>
      <c r="M106">
        <f t="shared" si="7"/>
        <v>96.232160998201863</v>
      </c>
      <c r="N106">
        <f t="shared" si="8"/>
        <v>2.4879416352759001</v>
      </c>
      <c r="O106">
        <f t="shared" si="9"/>
        <v>445.5180171045277</v>
      </c>
      <c r="P106" s="19">
        <v>113</v>
      </c>
      <c r="Q106" s="16">
        <v>28484</v>
      </c>
      <c r="R106" s="17">
        <v>15.9</v>
      </c>
      <c r="S106" s="25" t="s">
        <v>1471</v>
      </c>
      <c r="T106" s="34">
        <f t="shared" si="11"/>
        <v>15.057861635220126</v>
      </c>
    </row>
    <row r="107" spans="1:20" x14ac:dyDescent="0.25">
      <c r="A107" t="s">
        <v>912</v>
      </c>
      <c r="B107">
        <v>2.3942000000000001</v>
      </c>
      <c r="C107" s="4" t="s">
        <v>30</v>
      </c>
      <c r="D107" s="4" t="s">
        <v>31</v>
      </c>
      <c r="E107" s="29">
        <v>-1610.8810000000001</v>
      </c>
      <c r="F107" s="11">
        <v>235</v>
      </c>
      <c r="G107" s="11">
        <v>1.05</v>
      </c>
      <c r="H107">
        <f t="shared" si="10"/>
        <v>223.8095238095238</v>
      </c>
      <c r="I107">
        <f t="shared" si="6"/>
        <v>71.975534042553207</v>
      </c>
      <c r="J107" s="11">
        <v>210000</v>
      </c>
      <c r="K107" s="11">
        <v>1</v>
      </c>
      <c r="L107">
        <v>2.3942000000000001</v>
      </c>
      <c r="M107">
        <f t="shared" si="7"/>
        <v>96.232160998201863</v>
      </c>
      <c r="N107">
        <f t="shared" si="8"/>
        <v>2.4879416352759001</v>
      </c>
      <c r="O107">
        <f t="shared" si="9"/>
        <v>445.5180171045277</v>
      </c>
      <c r="P107" s="19">
        <v>113</v>
      </c>
      <c r="Q107" s="16">
        <v>28484</v>
      </c>
      <c r="R107" s="17">
        <v>15.9</v>
      </c>
      <c r="S107" s="25" t="s">
        <v>1471</v>
      </c>
      <c r="T107" s="34">
        <f t="shared" si="11"/>
        <v>15.057861635220126</v>
      </c>
    </row>
    <row r="108" spans="1:20" x14ac:dyDescent="0.25">
      <c r="A108" t="s">
        <v>913</v>
      </c>
      <c r="B108">
        <v>2.3942000000000001</v>
      </c>
      <c r="C108" s="4" t="s">
        <v>30</v>
      </c>
      <c r="D108" s="4" t="s">
        <v>31</v>
      </c>
      <c r="E108" s="29">
        <v>-1597.702</v>
      </c>
      <c r="F108" s="11">
        <v>235</v>
      </c>
      <c r="G108" s="11">
        <v>1.05</v>
      </c>
      <c r="H108">
        <f t="shared" si="10"/>
        <v>223.8095238095238</v>
      </c>
      <c r="I108">
        <f t="shared" si="6"/>
        <v>71.386685106382984</v>
      </c>
      <c r="J108" s="11">
        <v>210000</v>
      </c>
      <c r="K108" s="11">
        <v>1</v>
      </c>
      <c r="L108">
        <v>2.3942000000000001</v>
      </c>
      <c r="M108">
        <f t="shared" si="7"/>
        <v>96.232160998201863</v>
      </c>
      <c r="N108">
        <f t="shared" si="8"/>
        <v>2.4879416352759001</v>
      </c>
      <c r="O108">
        <f t="shared" si="9"/>
        <v>441.87312840857766</v>
      </c>
      <c r="P108" s="19">
        <v>113</v>
      </c>
      <c r="Q108" s="16">
        <v>28484</v>
      </c>
      <c r="R108" s="17">
        <v>15.9</v>
      </c>
      <c r="S108" s="25" t="s">
        <v>1471</v>
      </c>
      <c r="T108" s="34">
        <f t="shared" si="11"/>
        <v>15.057861635220126</v>
      </c>
    </row>
    <row r="109" spans="1:20" x14ac:dyDescent="0.25">
      <c r="A109" t="s">
        <v>914</v>
      </c>
      <c r="B109">
        <v>2.3942000000000001</v>
      </c>
      <c r="C109" s="4" t="s">
        <v>30</v>
      </c>
      <c r="D109" s="4" t="s">
        <v>31</v>
      </c>
      <c r="E109" s="29">
        <v>-1597.702</v>
      </c>
      <c r="F109" s="11">
        <v>235</v>
      </c>
      <c r="G109" s="11">
        <v>1.05</v>
      </c>
      <c r="H109">
        <f t="shared" si="10"/>
        <v>223.8095238095238</v>
      </c>
      <c r="I109">
        <f t="shared" si="6"/>
        <v>71.386685106382984</v>
      </c>
      <c r="J109" s="11">
        <v>210000</v>
      </c>
      <c r="K109" s="11">
        <v>1</v>
      </c>
      <c r="L109">
        <v>2.3942000000000001</v>
      </c>
      <c r="M109">
        <f t="shared" si="7"/>
        <v>96.232160998201863</v>
      </c>
      <c r="N109">
        <f t="shared" si="8"/>
        <v>2.4879416352759001</v>
      </c>
      <c r="O109">
        <f t="shared" si="9"/>
        <v>441.87312840857766</v>
      </c>
      <c r="P109" s="19">
        <v>113</v>
      </c>
      <c r="Q109" s="16">
        <v>28484</v>
      </c>
      <c r="R109" s="17">
        <v>15.9</v>
      </c>
      <c r="S109" s="25" t="s">
        <v>1471</v>
      </c>
      <c r="T109" s="34">
        <f t="shared" si="11"/>
        <v>15.057861635220126</v>
      </c>
    </row>
    <row r="110" spans="1:20" x14ac:dyDescent="0.25">
      <c r="A110" t="s">
        <v>158</v>
      </c>
      <c r="B110">
        <v>2.3942000000000001</v>
      </c>
      <c r="C110" s="4" t="s">
        <v>30</v>
      </c>
      <c r="D110" s="4" t="s">
        <v>31</v>
      </c>
      <c r="E110" s="29">
        <v>-1590.798</v>
      </c>
      <c r="F110" s="11">
        <v>235</v>
      </c>
      <c r="G110" s="11">
        <v>1.05</v>
      </c>
      <c r="H110">
        <f t="shared" si="10"/>
        <v>223.8095238095238</v>
      </c>
      <c r="I110">
        <f t="shared" si="6"/>
        <v>71.078208510638305</v>
      </c>
      <c r="J110" s="11">
        <v>210000</v>
      </c>
      <c r="K110" s="11">
        <v>1</v>
      </c>
      <c r="L110">
        <v>2.3942000000000001</v>
      </c>
      <c r="M110">
        <f t="shared" si="7"/>
        <v>96.232160998201863</v>
      </c>
      <c r="N110">
        <f t="shared" si="8"/>
        <v>2.4879416352759001</v>
      </c>
      <c r="O110">
        <f t="shared" si="9"/>
        <v>439.96370344789489</v>
      </c>
      <c r="P110" s="19">
        <v>113</v>
      </c>
      <c r="Q110" s="16">
        <v>28484</v>
      </c>
      <c r="R110" s="17">
        <v>15.9</v>
      </c>
      <c r="S110" s="25" t="s">
        <v>1471</v>
      </c>
      <c r="T110" s="34">
        <f t="shared" si="11"/>
        <v>15.057861635220126</v>
      </c>
    </row>
    <row r="111" spans="1:20" x14ac:dyDescent="0.25">
      <c r="A111" t="s">
        <v>915</v>
      </c>
      <c r="B111">
        <v>2.3942000000000001</v>
      </c>
      <c r="C111" s="4" t="s">
        <v>30</v>
      </c>
      <c r="D111" s="4" t="s">
        <v>31</v>
      </c>
      <c r="E111" s="29">
        <v>-1590.798</v>
      </c>
      <c r="F111" s="11">
        <v>235</v>
      </c>
      <c r="G111" s="11">
        <v>1.05</v>
      </c>
      <c r="H111">
        <f t="shared" si="10"/>
        <v>223.8095238095238</v>
      </c>
      <c r="I111">
        <f t="shared" si="6"/>
        <v>71.078208510638305</v>
      </c>
      <c r="J111" s="11">
        <v>210000</v>
      </c>
      <c r="K111" s="11">
        <v>1</v>
      </c>
      <c r="L111">
        <v>2.3942000000000001</v>
      </c>
      <c r="M111">
        <f t="shared" si="7"/>
        <v>96.232160998201863</v>
      </c>
      <c r="N111">
        <f t="shared" si="8"/>
        <v>2.4879416352759001</v>
      </c>
      <c r="O111">
        <f t="shared" si="9"/>
        <v>439.96370344789489</v>
      </c>
      <c r="P111" s="19">
        <v>113</v>
      </c>
      <c r="Q111" s="16">
        <v>28484</v>
      </c>
      <c r="R111" s="17">
        <v>15.9</v>
      </c>
      <c r="S111" s="25" t="s">
        <v>1471</v>
      </c>
      <c r="T111" s="34">
        <f t="shared" si="11"/>
        <v>15.057861635220126</v>
      </c>
    </row>
    <row r="112" spans="1:20" x14ac:dyDescent="0.25">
      <c r="A112" t="s">
        <v>109</v>
      </c>
      <c r="B112">
        <v>2.3942000000000001</v>
      </c>
      <c r="C112" s="4" t="s">
        <v>30</v>
      </c>
      <c r="D112" s="4" t="s">
        <v>31</v>
      </c>
      <c r="E112" s="29">
        <v>-1590.798</v>
      </c>
      <c r="F112" s="11">
        <v>235</v>
      </c>
      <c r="G112" s="11">
        <v>1.05</v>
      </c>
      <c r="H112">
        <f t="shared" si="10"/>
        <v>223.8095238095238</v>
      </c>
      <c r="I112">
        <f t="shared" si="6"/>
        <v>71.078208510638305</v>
      </c>
      <c r="J112" s="11">
        <v>210000</v>
      </c>
      <c r="K112" s="11">
        <v>1</v>
      </c>
      <c r="L112">
        <v>2.3942000000000001</v>
      </c>
      <c r="M112">
        <f t="shared" si="7"/>
        <v>96.232160998201863</v>
      </c>
      <c r="N112">
        <f t="shared" si="8"/>
        <v>2.4879416352759001</v>
      </c>
      <c r="O112">
        <f t="shared" si="9"/>
        <v>439.96370344789489</v>
      </c>
      <c r="P112" s="19">
        <v>113</v>
      </c>
      <c r="Q112" s="16">
        <v>28484</v>
      </c>
      <c r="R112" s="17">
        <v>15.9</v>
      </c>
      <c r="S112" s="25" t="s">
        <v>1471</v>
      </c>
      <c r="T112" s="34">
        <f t="shared" si="11"/>
        <v>15.057861635220126</v>
      </c>
    </row>
    <row r="113" spans="1:20" x14ac:dyDescent="0.25">
      <c r="A113" t="s">
        <v>79</v>
      </c>
      <c r="B113">
        <v>2.3942000000000001</v>
      </c>
      <c r="C113" s="4" t="s">
        <v>30</v>
      </c>
      <c r="D113" s="4" t="s">
        <v>31</v>
      </c>
      <c r="E113" s="29">
        <v>-1590.798</v>
      </c>
      <c r="F113" s="11">
        <v>235</v>
      </c>
      <c r="G113" s="11">
        <v>1.05</v>
      </c>
      <c r="H113">
        <f t="shared" si="10"/>
        <v>223.8095238095238</v>
      </c>
      <c r="I113">
        <f t="shared" si="6"/>
        <v>71.078208510638305</v>
      </c>
      <c r="J113" s="11">
        <v>210000</v>
      </c>
      <c r="K113" s="11">
        <v>1</v>
      </c>
      <c r="L113">
        <v>2.3942000000000001</v>
      </c>
      <c r="M113">
        <f t="shared" si="7"/>
        <v>96.232160998201863</v>
      </c>
      <c r="N113">
        <f t="shared" si="8"/>
        <v>2.4879416352759001</v>
      </c>
      <c r="O113">
        <f t="shared" si="9"/>
        <v>439.96370344789489</v>
      </c>
      <c r="P113" s="19">
        <v>113</v>
      </c>
      <c r="Q113" s="16">
        <v>28484</v>
      </c>
      <c r="R113" s="17">
        <v>15.9</v>
      </c>
      <c r="S113" s="25" t="s">
        <v>1471</v>
      </c>
      <c r="T113" s="34">
        <f t="shared" si="11"/>
        <v>15.057861635220126</v>
      </c>
    </row>
    <row r="114" spans="1:20" x14ac:dyDescent="0.25">
      <c r="A114" t="s">
        <v>176</v>
      </c>
      <c r="B114">
        <v>2.3942000000000001</v>
      </c>
      <c r="C114" s="4" t="s">
        <v>30</v>
      </c>
      <c r="D114" s="4" t="s">
        <v>31</v>
      </c>
      <c r="E114" s="29">
        <v>-1576.819</v>
      </c>
      <c r="F114" s="11">
        <v>235</v>
      </c>
      <c r="G114" s="11">
        <v>1.05</v>
      </c>
      <c r="H114">
        <f t="shared" si="10"/>
        <v>223.8095238095238</v>
      </c>
      <c r="I114">
        <f t="shared" si="6"/>
        <v>70.453614893617015</v>
      </c>
      <c r="J114" s="11">
        <v>210000</v>
      </c>
      <c r="K114" s="11">
        <v>1</v>
      </c>
      <c r="L114">
        <v>2.3942000000000001</v>
      </c>
      <c r="M114">
        <f t="shared" si="7"/>
        <v>96.232160998201863</v>
      </c>
      <c r="N114">
        <f t="shared" si="8"/>
        <v>2.4879416352759001</v>
      </c>
      <c r="O114">
        <f t="shared" si="9"/>
        <v>436.09756041119363</v>
      </c>
      <c r="P114" s="19">
        <v>113</v>
      </c>
      <c r="Q114" s="16">
        <v>28484</v>
      </c>
      <c r="R114" s="17">
        <v>15.9</v>
      </c>
      <c r="S114" s="25" t="s">
        <v>1471</v>
      </c>
      <c r="T114" s="34">
        <f t="shared" si="11"/>
        <v>15.057861635220126</v>
      </c>
    </row>
    <row r="115" spans="1:20" x14ac:dyDescent="0.25">
      <c r="A115" t="s">
        <v>122</v>
      </c>
      <c r="B115">
        <v>2.3942000000000001</v>
      </c>
      <c r="C115" s="4" t="s">
        <v>30</v>
      </c>
      <c r="D115" s="4" t="s">
        <v>31</v>
      </c>
      <c r="E115" s="29">
        <v>-1576.819</v>
      </c>
      <c r="F115" s="11">
        <v>235</v>
      </c>
      <c r="G115" s="11">
        <v>1.05</v>
      </c>
      <c r="H115">
        <f t="shared" si="10"/>
        <v>223.8095238095238</v>
      </c>
      <c r="I115">
        <f t="shared" si="6"/>
        <v>70.453614893617015</v>
      </c>
      <c r="J115" s="11">
        <v>210000</v>
      </c>
      <c r="K115" s="11">
        <v>1</v>
      </c>
      <c r="L115">
        <v>2.3942000000000001</v>
      </c>
      <c r="M115">
        <f t="shared" si="7"/>
        <v>96.232160998201863</v>
      </c>
      <c r="N115">
        <f t="shared" si="8"/>
        <v>2.4879416352759001</v>
      </c>
      <c r="O115">
        <f t="shared" si="9"/>
        <v>436.09756041119363</v>
      </c>
      <c r="P115" s="19">
        <v>113</v>
      </c>
      <c r="Q115" s="16">
        <v>28484</v>
      </c>
      <c r="R115" s="17">
        <v>15.9</v>
      </c>
      <c r="S115" s="25" t="s">
        <v>1471</v>
      </c>
      <c r="T115" s="34">
        <f t="shared" si="11"/>
        <v>15.057861635220126</v>
      </c>
    </row>
    <row r="116" spans="1:20" x14ac:dyDescent="0.25">
      <c r="A116" t="s">
        <v>916</v>
      </c>
      <c r="B116">
        <v>2.3942000000000001</v>
      </c>
      <c r="C116" s="4" t="s">
        <v>30</v>
      </c>
      <c r="D116" s="4" t="s">
        <v>31</v>
      </c>
      <c r="E116" s="29">
        <v>-1576.819</v>
      </c>
      <c r="F116" s="11">
        <v>235</v>
      </c>
      <c r="G116" s="11">
        <v>1.05</v>
      </c>
      <c r="H116">
        <f t="shared" si="10"/>
        <v>223.8095238095238</v>
      </c>
      <c r="I116">
        <f t="shared" si="6"/>
        <v>70.453614893617015</v>
      </c>
      <c r="J116" s="11">
        <v>210000</v>
      </c>
      <c r="K116" s="11">
        <v>1</v>
      </c>
      <c r="L116">
        <v>2.3942000000000001</v>
      </c>
      <c r="M116">
        <f t="shared" si="7"/>
        <v>96.232160998201863</v>
      </c>
      <c r="N116">
        <f t="shared" si="8"/>
        <v>2.4879416352759001</v>
      </c>
      <c r="O116">
        <f t="shared" si="9"/>
        <v>436.09756041119363</v>
      </c>
      <c r="P116" s="19">
        <v>113</v>
      </c>
      <c r="Q116" s="16">
        <v>28484</v>
      </c>
      <c r="R116" s="17">
        <v>15.9</v>
      </c>
      <c r="S116" s="25" t="s">
        <v>1471</v>
      </c>
      <c r="T116" s="34">
        <f t="shared" si="11"/>
        <v>15.057861635220126</v>
      </c>
    </row>
    <row r="117" spans="1:20" x14ac:dyDescent="0.25">
      <c r="A117" t="s">
        <v>917</v>
      </c>
      <c r="B117">
        <v>2.3942000000000001</v>
      </c>
      <c r="C117" s="4" t="s">
        <v>30</v>
      </c>
      <c r="D117" s="4" t="s">
        <v>31</v>
      </c>
      <c r="E117" s="29">
        <v>-1576.819</v>
      </c>
      <c r="F117" s="11">
        <v>235</v>
      </c>
      <c r="G117" s="11">
        <v>1.05</v>
      </c>
      <c r="H117">
        <f t="shared" si="10"/>
        <v>223.8095238095238</v>
      </c>
      <c r="I117">
        <f t="shared" si="6"/>
        <v>70.453614893617015</v>
      </c>
      <c r="J117" s="11">
        <v>210000</v>
      </c>
      <c r="K117" s="11">
        <v>1</v>
      </c>
      <c r="L117">
        <v>2.3942000000000001</v>
      </c>
      <c r="M117">
        <f t="shared" si="7"/>
        <v>96.232160998201863</v>
      </c>
      <c r="N117">
        <f t="shared" si="8"/>
        <v>2.4879416352759001</v>
      </c>
      <c r="O117">
        <f t="shared" si="9"/>
        <v>436.09756041119363</v>
      </c>
      <c r="P117" s="19">
        <v>113</v>
      </c>
      <c r="Q117" s="16">
        <v>28484</v>
      </c>
      <c r="R117" s="17">
        <v>15.9</v>
      </c>
      <c r="S117" s="25" t="s">
        <v>1471</v>
      </c>
      <c r="T117" s="34">
        <f t="shared" si="11"/>
        <v>15.057861635220126</v>
      </c>
    </row>
    <row r="118" spans="1:20" x14ac:dyDescent="0.25">
      <c r="A118" t="s">
        <v>154</v>
      </c>
      <c r="B118">
        <v>2.3942000000000001</v>
      </c>
      <c r="C118" s="4" t="s">
        <v>30</v>
      </c>
      <c r="D118" s="4" t="s">
        <v>31</v>
      </c>
      <c r="E118" s="29">
        <v>-1568.672</v>
      </c>
      <c r="F118" s="11">
        <v>235</v>
      </c>
      <c r="G118" s="11">
        <v>1.05</v>
      </c>
      <c r="H118">
        <f t="shared" si="10"/>
        <v>223.8095238095238</v>
      </c>
      <c r="I118">
        <f t="shared" si="6"/>
        <v>70.089600000000004</v>
      </c>
      <c r="J118" s="11">
        <v>210000</v>
      </c>
      <c r="K118" s="11">
        <v>1</v>
      </c>
      <c r="L118">
        <v>2.3942000000000001</v>
      </c>
      <c r="M118">
        <f t="shared" si="7"/>
        <v>96.232160998201863</v>
      </c>
      <c r="N118">
        <f t="shared" si="8"/>
        <v>2.4879416352759001</v>
      </c>
      <c r="O118">
        <f t="shared" si="9"/>
        <v>433.84436151856875</v>
      </c>
      <c r="P118" s="19">
        <v>113</v>
      </c>
      <c r="Q118" s="16">
        <v>28484</v>
      </c>
      <c r="R118" s="17">
        <v>15.9</v>
      </c>
      <c r="S118" s="25" t="s">
        <v>1471</v>
      </c>
      <c r="T118" s="34">
        <f t="shared" si="11"/>
        <v>15.057861635220126</v>
      </c>
    </row>
    <row r="119" spans="1:20" x14ac:dyDescent="0.25">
      <c r="A119" t="s">
        <v>918</v>
      </c>
      <c r="B119">
        <v>2.3942000000000001</v>
      </c>
      <c r="C119" s="4" t="s">
        <v>30</v>
      </c>
      <c r="D119" s="4" t="s">
        <v>31</v>
      </c>
      <c r="E119" s="29">
        <v>-1568.672</v>
      </c>
      <c r="F119" s="11">
        <v>235</v>
      </c>
      <c r="G119" s="11">
        <v>1.05</v>
      </c>
      <c r="H119">
        <f t="shared" si="10"/>
        <v>223.8095238095238</v>
      </c>
      <c r="I119">
        <f t="shared" si="6"/>
        <v>70.089600000000004</v>
      </c>
      <c r="J119" s="11">
        <v>210000</v>
      </c>
      <c r="K119" s="11">
        <v>1</v>
      </c>
      <c r="L119">
        <v>2.3942000000000001</v>
      </c>
      <c r="M119">
        <f t="shared" si="7"/>
        <v>96.232160998201863</v>
      </c>
      <c r="N119">
        <f t="shared" si="8"/>
        <v>2.4879416352759001</v>
      </c>
      <c r="O119">
        <f t="shared" si="9"/>
        <v>433.84436151856875</v>
      </c>
      <c r="P119" s="19">
        <v>113</v>
      </c>
      <c r="Q119" s="16">
        <v>28484</v>
      </c>
      <c r="R119" s="17">
        <v>15.9</v>
      </c>
      <c r="S119" s="25" t="s">
        <v>1471</v>
      </c>
      <c r="T119" s="34">
        <f t="shared" si="11"/>
        <v>15.057861635220126</v>
      </c>
    </row>
    <row r="120" spans="1:20" x14ac:dyDescent="0.25">
      <c r="A120" t="s">
        <v>110</v>
      </c>
      <c r="B120">
        <v>2.3942000000000001</v>
      </c>
      <c r="C120" s="4" t="s">
        <v>30</v>
      </c>
      <c r="D120" s="4" t="s">
        <v>31</v>
      </c>
      <c r="E120" s="29">
        <v>-1568.672</v>
      </c>
      <c r="F120" s="11">
        <v>235</v>
      </c>
      <c r="G120" s="11">
        <v>1.05</v>
      </c>
      <c r="H120">
        <f t="shared" si="10"/>
        <v>223.8095238095238</v>
      </c>
      <c r="I120">
        <f t="shared" si="6"/>
        <v>70.089600000000004</v>
      </c>
      <c r="J120" s="11">
        <v>210000</v>
      </c>
      <c r="K120" s="11">
        <v>1</v>
      </c>
      <c r="L120">
        <v>2.3942000000000001</v>
      </c>
      <c r="M120">
        <f t="shared" si="7"/>
        <v>96.232160998201863</v>
      </c>
      <c r="N120">
        <f t="shared" si="8"/>
        <v>2.4879416352759001</v>
      </c>
      <c r="O120">
        <f t="shared" si="9"/>
        <v>433.84436151856875</v>
      </c>
      <c r="P120" s="19">
        <v>113</v>
      </c>
      <c r="Q120" s="16">
        <v>28484</v>
      </c>
      <c r="R120" s="17">
        <v>15.9</v>
      </c>
      <c r="S120" s="25" t="s">
        <v>1471</v>
      </c>
      <c r="T120" s="34">
        <f t="shared" si="11"/>
        <v>15.057861635220126</v>
      </c>
    </row>
    <row r="121" spans="1:20" x14ac:dyDescent="0.25">
      <c r="A121" t="s">
        <v>120</v>
      </c>
      <c r="B121">
        <v>2.3942000000000001</v>
      </c>
      <c r="C121" s="4" t="s">
        <v>30</v>
      </c>
      <c r="D121" s="4" t="s">
        <v>31</v>
      </c>
      <c r="E121" s="29">
        <v>-1568.672</v>
      </c>
      <c r="F121" s="11">
        <v>235</v>
      </c>
      <c r="G121" s="11">
        <v>1.05</v>
      </c>
      <c r="H121">
        <f t="shared" si="10"/>
        <v>223.8095238095238</v>
      </c>
      <c r="I121">
        <f t="shared" si="6"/>
        <v>70.089600000000004</v>
      </c>
      <c r="J121" s="11">
        <v>210000</v>
      </c>
      <c r="K121" s="11">
        <v>1</v>
      </c>
      <c r="L121">
        <v>2.3942000000000001</v>
      </c>
      <c r="M121">
        <f t="shared" si="7"/>
        <v>96.232160998201863</v>
      </c>
      <c r="N121">
        <f t="shared" si="8"/>
        <v>2.4879416352759001</v>
      </c>
      <c r="O121">
        <f t="shared" si="9"/>
        <v>433.84436151856875</v>
      </c>
      <c r="P121" s="19">
        <v>113</v>
      </c>
      <c r="Q121" s="16">
        <v>28484</v>
      </c>
      <c r="R121" s="17">
        <v>15.9</v>
      </c>
      <c r="S121" s="25" t="s">
        <v>1471</v>
      </c>
      <c r="T121" s="34">
        <f t="shared" si="11"/>
        <v>15.057861635220126</v>
      </c>
    </row>
    <row r="122" spans="1:20" x14ac:dyDescent="0.25">
      <c r="A122" t="s">
        <v>919</v>
      </c>
      <c r="B122">
        <v>2.3942000000000001</v>
      </c>
      <c r="C122" s="4" t="s">
        <v>30</v>
      </c>
      <c r="D122" s="4" t="s">
        <v>31</v>
      </c>
      <c r="E122" s="29">
        <v>-1554.31</v>
      </c>
      <c r="F122" s="11">
        <v>235</v>
      </c>
      <c r="G122" s="11">
        <v>1.05</v>
      </c>
      <c r="H122">
        <f t="shared" si="10"/>
        <v>223.8095238095238</v>
      </c>
      <c r="I122">
        <f t="shared" si="6"/>
        <v>69.447893617021279</v>
      </c>
      <c r="J122" s="11">
        <v>210000</v>
      </c>
      <c r="K122" s="11">
        <v>1</v>
      </c>
      <c r="L122">
        <v>2.3942000000000001</v>
      </c>
      <c r="M122">
        <f t="shared" si="7"/>
        <v>96.232160998201863</v>
      </c>
      <c r="N122">
        <f t="shared" si="8"/>
        <v>2.4879416352759001</v>
      </c>
      <c r="O122">
        <f t="shared" si="9"/>
        <v>429.87229296623298</v>
      </c>
      <c r="P122" s="19">
        <v>113</v>
      </c>
      <c r="Q122" s="16">
        <v>28484</v>
      </c>
      <c r="R122" s="17">
        <v>15.9</v>
      </c>
      <c r="S122" s="25" t="s">
        <v>1471</v>
      </c>
      <c r="T122" s="34">
        <f t="shared" si="11"/>
        <v>15.057861635220126</v>
      </c>
    </row>
    <row r="123" spans="1:20" x14ac:dyDescent="0.25">
      <c r="A123" t="s">
        <v>920</v>
      </c>
      <c r="B123">
        <v>2.3942000000000001</v>
      </c>
      <c r="C123" s="4" t="s">
        <v>30</v>
      </c>
      <c r="D123" s="4" t="s">
        <v>31</v>
      </c>
      <c r="E123" s="29">
        <v>-1554.31</v>
      </c>
      <c r="F123" s="11">
        <v>235</v>
      </c>
      <c r="G123" s="11">
        <v>1.05</v>
      </c>
      <c r="H123">
        <f t="shared" si="10"/>
        <v>223.8095238095238</v>
      </c>
      <c r="I123">
        <f t="shared" si="6"/>
        <v>69.447893617021279</v>
      </c>
      <c r="J123" s="11">
        <v>210000</v>
      </c>
      <c r="K123" s="11">
        <v>1</v>
      </c>
      <c r="L123">
        <v>2.3942000000000001</v>
      </c>
      <c r="M123">
        <f t="shared" si="7"/>
        <v>96.232160998201863</v>
      </c>
      <c r="N123">
        <f t="shared" si="8"/>
        <v>2.4879416352759001</v>
      </c>
      <c r="O123">
        <f t="shared" si="9"/>
        <v>429.87229296623298</v>
      </c>
      <c r="P123" s="19">
        <v>113</v>
      </c>
      <c r="Q123" s="16">
        <v>28484</v>
      </c>
      <c r="R123" s="17">
        <v>15.9</v>
      </c>
      <c r="S123" s="25" t="s">
        <v>1471</v>
      </c>
      <c r="T123" s="34">
        <f t="shared" si="11"/>
        <v>15.057861635220126</v>
      </c>
    </row>
    <row r="124" spans="1:20" x14ac:dyDescent="0.25">
      <c r="A124" t="s">
        <v>167</v>
      </c>
      <c r="B124">
        <v>2.3942000000000001</v>
      </c>
      <c r="C124" s="4" t="s">
        <v>30</v>
      </c>
      <c r="D124" s="4" t="s">
        <v>31</v>
      </c>
      <c r="E124" s="29">
        <v>-1546.5719999999999</v>
      </c>
      <c r="F124" s="11">
        <v>235</v>
      </c>
      <c r="G124" s="11">
        <v>1.05</v>
      </c>
      <c r="H124">
        <f t="shared" si="10"/>
        <v>223.8095238095238</v>
      </c>
      <c r="I124">
        <f t="shared" si="6"/>
        <v>69.102153191489364</v>
      </c>
      <c r="J124" s="11">
        <v>210000</v>
      </c>
      <c r="K124" s="11">
        <v>1</v>
      </c>
      <c r="L124">
        <v>2.3942000000000001</v>
      </c>
      <c r="M124">
        <f t="shared" si="7"/>
        <v>96.232160998201863</v>
      </c>
      <c r="N124">
        <f t="shared" si="8"/>
        <v>2.4879416352759001</v>
      </c>
      <c r="O124">
        <f t="shared" si="9"/>
        <v>427.73221035531702</v>
      </c>
      <c r="P124" s="19">
        <v>113</v>
      </c>
      <c r="Q124" s="16">
        <v>28484</v>
      </c>
      <c r="R124" s="17">
        <v>15.9</v>
      </c>
      <c r="S124" s="25" t="s">
        <v>1471</v>
      </c>
      <c r="T124" s="34">
        <f t="shared" si="11"/>
        <v>15.057861635220126</v>
      </c>
    </row>
    <row r="125" spans="1:20" x14ac:dyDescent="0.25">
      <c r="A125" t="s">
        <v>140</v>
      </c>
      <c r="B125">
        <v>2.3942000000000001</v>
      </c>
      <c r="C125" s="4" t="s">
        <v>30</v>
      </c>
      <c r="D125" s="4" t="s">
        <v>31</v>
      </c>
      <c r="E125" s="29">
        <v>-1546.5719999999999</v>
      </c>
      <c r="F125" s="11">
        <v>235</v>
      </c>
      <c r="G125" s="11">
        <v>1.05</v>
      </c>
      <c r="H125">
        <f t="shared" si="10"/>
        <v>223.8095238095238</v>
      </c>
      <c r="I125">
        <f t="shared" si="6"/>
        <v>69.102153191489364</v>
      </c>
      <c r="J125" s="11">
        <v>210000</v>
      </c>
      <c r="K125" s="11">
        <v>1</v>
      </c>
      <c r="L125">
        <v>2.3942000000000001</v>
      </c>
      <c r="M125">
        <f t="shared" si="7"/>
        <v>96.232160998201863</v>
      </c>
      <c r="N125">
        <f t="shared" si="8"/>
        <v>2.4879416352759001</v>
      </c>
      <c r="O125">
        <f t="shared" si="9"/>
        <v>427.73221035531702</v>
      </c>
      <c r="P125" s="19">
        <v>113</v>
      </c>
      <c r="Q125" s="16">
        <v>28484</v>
      </c>
      <c r="R125" s="17">
        <v>15.9</v>
      </c>
      <c r="S125" s="25" t="s">
        <v>1471</v>
      </c>
      <c r="T125" s="34">
        <f t="shared" si="11"/>
        <v>15.057861635220126</v>
      </c>
    </row>
    <row r="126" spans="1:20" x14ac:dyDescent="0.25">
      <c r="A126" t="s">
        <v>921</v>
      </c>
      <c r="B126">
        <v>2.3942000000000001</v>
      </c>
      <c r="C126" s="4" t="s">
        <v>30</v>
      </c>
      <c r="D126" s="4" t="s">
        <v>31</v>
      </c>
      <c r="E126" s="29">
        <v>-1546.5719999999999</v>
      </c>
      <c r="F126" s="11">
        <v>235</v>
      </c>
      <c r="G126" s="11">
        <v>1.05</v>
      </c>
      <c r="H126">
        <f t="shared" si="10"/>
        <v>223.8095238095238</v>
      </c>
      <c r="I126">
        <f t="shared" si="6"/>
        <v>69.102153191489364</v>
      </c>
      <c r="J126" s="11">
        <v>210000</v>
      </c>
      <c r="K126" s="11">
        <v>1</v>
      </c>
      <c r="L126">
        <v>2.3942000000000001</v>
      </c>
      <c r="M126">
        <f t="shared" si="7"/>
        <v>96.232160998201863</v>
      </c>
      <c r="N126">
        <f t="shared" si="8"/>
        <v>2.4879416352759001</v>
      </c>
      <c r="O126">
        <f t="shared" si="9"/>
        <v>427.73221035531702</v>
      </c>
      <c r="P126" s="19">
        <v>113</v>
      </c>
      <c r="Q126" s="16">
        <v>28484</v>
      </c>
      <c r="R126" s="17">
        <v>15.9</v>
      </c>
      <c r="S126" s="25" t="s">
        <v>1471</v>
      </c>
      <c r="T126" s="34">
        <f t="shared" si="11"/>
        <v>15.057861635220126</v>
      </c>
    </row>
    <row r="127" spans="1:20" x14ac:dyDescent="0.25">
      <c r="A127" t="s">
        <v>922</v>
      </c>
      <c r="B127">
        <v>2.3942000000000001</v>
      </c>
      <c r="C127" s="4" t="s">
        <v>30</v>
      </c>
      <c r="D127" s="4" t="s">
        <v>31</v>
      </c>
      <c r="E127" s="29">
        <v>-1546.5719999999999</v>
      </c>
      <c r="F127" s="11">
        <v>235</v>
      </c>
      <c r="G127" s="11">
        <v>1.05</v>
      </c>
      <c r="H127">
        <f t="shared" si="10"/>
        <v>223.8095238095238</v>
      </c>
      <c r="I127">
        <f t="shared" si="6"/>
        <v>69.102153191489364</v>
      </c>
      <c r="J127" s="11">
        <v>210000</v>
      </c>
      <c r="K127" s="11">
        <v>1</v>
      </c>
      <c r="L127">
        <v>2.3942000000000001</v>
      </c>
      <c r="M127">
        <f t="shared" si="7"/>
        <v>96.232160998201863</v>
      </c>
      <c r="N127">
        <f t="shared" si="8"/>
        <v>2.4879416352759001</v>
      </c>
      <c r="O127" s="3">
        <f t="shared" si="9"/>
        <v>427.73221035531702</v>
      </c>
      <c r="P127" s="19">
        <v>113</v>
      </c>
      <c r="Q127" s="16">
        <v>28484</v>
      </c>
      <c r="R127" s="17">
        <v>15.9</v>
      </c>
      <c r="S127" s="25" t="s">
        <v>1471</v>
      </c>
      <c r="T127" s="34">
        <f t="shared" si="11"/>
        <v>15.057861635220126</v>
      </c>
    </row>
    <row r="128" spans="1:20" x14ac:dyDescent="0.25">
      <c r="A128" t="s">
        <v>923</v>
      </c>
      <c r="B128">
        <v>2.3942000000000001</v>
      </c>
      <c r="C128" s="4" t="s">
        <v>30</v>
      </c>
      <c r="D128" s="4" t="s">
        <v>31</v>
      </c>
      <c r="E128" s="29">
        <v>-1533.191</v>
      </c>
      <c r="F128" s="11">
        <v>235</v>
      </c>
      <c r="G128" s="11">
        <v>1.05</v>
      </c>
      <c r="H128">
        <f t="shared" si="10"/>
        <v>223.8095238095238</v>
      </c>
      <c r="I128">
        <f t="shared" si="6"/>
        <v>68.504278723404255</v>
      </c>
      <c r="J128" s="11">
        <v>210000</v>
      </c>
      <c r="K128" s="11">
        <v>1</v>
      </c>
      <c r="L128">
        <v>2.3942000000000001</v>
      </c>
      <c r="M128">
        <f t="shared" si="7"/>
        <v>96.232160998201863</v>
      </c>
      <c r="N128">
        <f t="shared" si="8"/>
        <v>2.4879416352759001</v>
      </c>
      <c r="O128">
        <f t="shared" si="9"/>
        <v>424.03145493832739</v>
      </c>
      <c r="P128" s="19">
        <v>69.099999999999994</v>
      </c>
      <c r="Q128" s="16">
        <v>10547</v>
      </c>
      <c r="R128" s="17">
        <v>12.4</v>
      </c>
      <c r="S128" s="28" t="s">
        <v>1472</v>
      </c>
      <c r="T128" s="34">
        <f t="shared" si="11"/>
        <v>19.308064516129033</v>
      </c>
    </row>
    <row r="129" spans="1:20" x14ac:dyDescent="0.25">
      <c r="A129" t="s">
        <v>924</v>
      </c>
      <c r="B129">
        <v>2.3942000000000001</v>
      </c>
      <c r="C129" s="4" t="s">
        <v>30</v>
      </c>
      <c r="D129" s="4" t="s">
        <v>31</v>
      </c>
      <c r="E129" s="29">
        <v>-1533.191</v>
      </c>
      <c r="F129" s="11">
        <v>235</v>
      </c>
      <c r="G129" s="11">
        <v>1.05</v>
      </c>
      <c r="H129">
        <f t="shared" si="10"/>
        <v>223.8095238095238</v>
      </c>
      <c r="I129">
        <f t="shared" si="6"/>
        <v>68.504278723404255</v>
      </c>
      <c r="J129" s="11">
        <v>210000</v>
      </c>
      <c r="K129" s="11">
        <v>1</v>
      </c>
      <c r="L129">
        <v>2.3942000000000001</v>
      </c>
      <c r="M129">
        <f t="shared" si="7"/>
        <v>96.232160998201863</v>
      </c>
      <c r="N129">
        <f t="shared" si="8"/>
        <v>2.4879416352759001</v>
      </c>
      <c r="O129">
        <f t="shared" si="9"/>
        <v>424.03145493832739</v>
      </c>
      <c r="P129" s="19">
        <v>69.099999999999994</v>
      </c>
      <c r="Q129" s="16">
        <v>10547</v>
      </c>
      <c r="R129" s="17">
        <v>12.4</v>
      </c>
      <c r="S129" s="28" t="s">
        <v>1472</v>
      </c>
      <c r="T129" s="34">
        <f t="shared" si="11"/>
        <v>19.308064516129033</v>
      </c>
    </row>
    <row r="130" spans="1:20" x14ac:dyDescent="0.25">
      <c r="A130" t="s">
        <v>141</v>
      </c>
      <c r="B130">
        <v>2.3942000000000001</v>
      </c>
      <c r="C130" s="4" t="s">
        <v>30</v>
      </c>
      <c r="D130" s="4" t="s">
        <v>31</v>
      </c>
      <c r="E130" s="29">
        <v>-1528.9880000000001</v>
      </c>
      <c r="F130" s="11">
        <v>235</v>
      </c>
      <c r="G130" s="11">
        <v>1.05</v>
      </c>
      <c r="H130">
        <f t="shared" si="10"/>
        <v>223.8095238095238</v>
      </c>
      <c r="I130">
        <f t="shared" si="6"/>
        <v>68.316485106382984</v>
      </c>
      <c r="J130" s="11">
        <v>210000</v>
      </c>
      <c r="K130" s="11">
        <v>1</v>
      </c>
      <c r="L130">
        <v>2.3942000000000001</v>
      </c>
      <c r="M130">
        <f t="shared" si="7"/>
        <v>96.232160998201863</v>
      </c>
      <c r="N130">
        <f t="shared" si="8"/>
        <v>2.4879416352759001</v>
      </c>
      <c r="O130">
        <f t="shared" si="9"/>
        <v>422.86903994560583</v>
      </c>
      <c r="P130" s="19">
        <v>69.099999999999994</v>
      </c>
      <c r="Q130" s="16">
        <v>10547</v>
      </c>
      <c r="R130" s="17">
        <v>12.4</v>
      </c>
      <c r="S130" s="28" t="s">
        <v>1472</v>
      </c>
      <c r="T130" s="34">
        <f t="shared" si="11"/>
        <v>19.308064516129033</v>
      </c>
    </row>
    <row r="131" spans="1:20" x14ac:dyDescent="0.25">
      <c r="A131" t="s">
        <v>925</v>
      </c>
      <c r="B131">
        <v>2.3942000000000001</v>
      </c>
      <c r="C131" s="4" t="s">
        <v>30</v>
      </c>
      <c r="D131" s="4" t="s">
        <v>31</v>
      </c>
      <c r="E131" s="29">
        <v>-1528.9880000000001</v>
      </c>
      <c r="F131" s="11">
        <v>235</v>
      </c>
      <c r="G131" s="11">
        <v>1.05</v>
      </c>
      <c r="H131">
        <f t="shared" si="10"/>
        <v>223.8095238095238</v>
      </c>
      <c r="I131">
        <f t="shared" si="6"/>
        <v>68.316485106382984</v>
      </c>
      <c r="J131" s="11">
        <v>210000</v>
      </c>
      <c r="K131" s="11">
        <v>1</v>
      </c>
      <c r="L131">
        <v>2.3942000000000001</v>
      </c>
      <c r="M131">
        <f t="shared" si="7"/>
        <v>96.232160998201863</v>
      </c>
      <c r="N131">
        <f t="shared" si="8"/>
        <v>2.4879416352759001</v>
      </c>
      <c r="O131">
        <f t="shared" si="9"/>
        <v>422.86903994560583</v>
      </c>
      <c r="P131" s="19">
        <v>69.099999999999994</v>
      </c>
      <c r="Q131" s="16">
        <v>10547</v>
      </c>
      <c r="R131" s="17">
        <v>12.4</v>
      </c>
      <c r="S131" s="28" t="s">
        <v>1472</v>
      </c>
      <c r="T131" s="34">
        <f t="shared" si="11"/>
        <v>19.308064516129033</v>
      </c>
    </row>
    <row r="132" spans="1:20" x14ac:dyDescent="0.25">
      <c r="A132" t="s">
        <v>87</v>
      </c>
      <c r="B132">
        <v>2.3942000000000001</v>
      </c>
      <c r="C132" s="4" t="s">
        <v>30</v>
      </c>
      <c r="D132" s="4" t="s">
        <v>31</v>
      </c>
      <c r="E132" s="29">
        <v>-1528.9880000000001</v>
      </c>
      <c r="F132" s="11">
        <v>235</v>
      </c>
      <c r="G132" s="11">
        <v>1.05</v>
      </c>
      <c r="H132">
        <f t="shared" si="10"/>
        <v>223.8095238095238</v>
      </c>
      <c r="I132">
        <f t="shared" ref="I132:I195" si="12">(-E132*10)/H132</f>
        <v>68.316485106382984</v>
      </c>
      <c r="J132" s="11">
        <v>210000</v>
      </c>
      <c r="K132" s="11">
        <v>1</v>
      </c>
      <c r="L132">
        <v>2.3942000000000001</v>
      </c>
      <c r="M132">
        <f t="shared" ref="M132:M195" si="13">PI()*SQRT(J132/H132)</f>
        <v>96.232160998201863</v>
      </c>
      <c r="N132">
        <f t="shared" ref="N132:N195" si="14">K132*L132*100/M132</f>
        <v>2.4879416352759001</v>
      </c>
      <c r="O132">
        <f t="shared" ref="O132:O195" si="15">I132*N132^2</f>
        <v>422.86903994560583</v>
      </c>
      <c r="P132" s="19">
        <v>69.099999999999994</v>
      </c>
      <c r="Q132" s="16">
        <v>10547</v>
      </c>
      <c r="R132" s="17">
        <v>12.4</v>
      </c>
      <c r="S132" s="28" t="s">
        <v>1472</v>
      </c>
      <c r="T132" s="34">
        <f t="shared" si="11"/>
        <v>19.308064516129033</v>
      </c>
    </row>
    <row r="133" spans="1:20" x14ac:dyDescent="0.25">
      <c r="A133" t="s">
        <v>150</v>
      </c>
      <c r="B133">
        <v>2.3942000000000001</v>
      </c>
      <c r="C133" s="4" t="s">
        <v>30</v>
      </c>
      <c r="D133" s="4" t="s">
        <v>31</v>
      </c>
      <c r="E133" s="29">
        <v>-1528.9880000000001</v>
      </c>
      <c r="F133" s="11">
        <v>235</v>
      </c>
      <c r="G133" s="11">
        <v>1.05</v>
      </c>
      <c r="H133">
        <f t="shared" ref="H133:H196" si="16">F132/G132</f>
        <v>223.8095238095238</v>
      </c>
      <c r="I133">
        <f t="shared" si="12"/>
        <v>68.316485106382984</v>
      </c>
      <c r="J133" s="11">
        <v>210000</v>
      </c>
      <c r="K133" s="11">
        <v>1</v>
      </c>
      <c r="L133">
        <v>2.3942000000000001</v>
      </c>
      <c r="M133">
        <f t="shared" si="13"/>
        <v>96.232160998201863</v>
      </c>
      <c r="N133">
        <f t="shared" si="14"/>
        <v>2.4879416352759001</v>
      </c>
      <c r="O133">
        <f t="shared" si="15"/>
        <v>422.86903994560583</v>
      </c>
      <c r="P133" s="19">
        <v>69.099999999999994</v>
      </c>
      <c r="Q133" s="16">
        <v>10547</v>
      </c>
      <c r="R133" s="17">
        <v>12.4</v>
      </c>
      <c r="S133" s="28" t="s">
        <v>1472</v>
      </c>
      <c r="T133" s="34">
        <f t="shared" ref="T133:T196" si="17">K133*L133*100/R133</f>
        <v>19.308064516129033</v>
      </c>
    </row>
    <row r="134" spans="1:20" x14ac:dyDescent="0.25">
      <c r="A134" t="s">
        <v>108</v>
      </c>
      <c r="B134">
        <v>2.3942000000000001</v>
      </c>
      <c r="C134" s="4" t="s">
        <v>30</v>
      </c>
      <c r="D134" s="4" t="s">
        <v>31</v>
      </c>
      <c r="E134" s="29">
        <v>-1521.473</v>
      </c>
      <c r="F134" s="11">
        <v>235</v>
      </c>
      <c r="G134" s="11">
        <v>1.05</v>
      </c>
      <c r="H134">
        <f t="shared" si="16"/>
        <v>223.8095238095238</v>
      </c>
      <c r="I134">
        <f t="shared" si="12"/>
        <v>67.980708510638294</v>
      </c>
      <c r="J134" s="11">
        <v>210000</v>
      </c>
      <c r="K134" s="11">
        <v>1</v>
      </c>
      <c r="L134">
        <v>2.3942000000000001</v>
      </c>
      <c r="M134">
        <f t="shared" si="13"/>
        <v>96.232160998201863</v>
      </c>
      <c r="N134">
        <f t="shared" si="14"/>
        <v>2.4879416352759001</v>
      </c>
      <c r="O134">
        <f t="shared" si="15"/>
        <v>420.79063198217426</v>
      </c>
      <c r="P134" s="19">
        <v>69.099999999999994</v>
      </c>
      <c r="Q134" s="16">
        <v>10547</v>
      </c>
      <c r="R134" s="17">
        <v>12.4</v>
      </c>
      <c r="S134" s="28" t="s">
        <v>1472</v>
      </c>
      <c r="T134" s="34">
        <f t="shared" si="17"/>
        <v>19.308064516129033</v>
      </c>
    </row>
    <row r="135" spans="1:20" x14ac:dyDescent="0.25">
      <c r="A135" t="s">
        <v>138</v>
      </c>
      <c r="B135">
        <v>2.3942000000000001</v>
      </c>
      <c r="C135" s="4" t="s">
        <v>30</v>
      </c>
      <c r="D135" s="4" t="s">
        <v>31</v>
      </c>
      <c r="E135" s="29">
        <v>-1521.473</v>
      </c>
      <c r="F135" s="11">
        <v>235</v>
      </c>
      <c r="G135" s="11">
        <v>1.05</v>
      </c>
      <c r="H135">
        <f t="shared" si="16"/>
        <v>223.8095238095238</v>
      </c>
      <c r="I135">
        <f t="shared" si="12"/>
        <v>67.980708510638294</v>
      </c>
      <c r="J135" s="11">
        <v>210000</v>
      </c>
      <c r="K135" s="11">
        <v>1</v>
      </c>
      <c r="L135">
        <v>2.3942000000000001</v>
      </c>
      <c r="M135">
        <f t="shared" si="13"/>
        <v>96.232160998201863</v>
      </c>
      <c r="N135">
        <f t="shared" si="14"/>
        <v>2.4879416352759001</v>
      </c>
      <c r="O135">
        <f t="shared" si="15"/>
        <v>420.79063198217426</v>
      </c>
      <c r="P135" s="19">
        <v>69.099999999999994</v>
      </c>
      <c r="Q135" s="16">
        <v>10547</v>
      </c>
      <c r="R135" s="17">
        <v>12.4</v>
      </c>
      <c r="S135" s="28" t="s">
        <v>1472</v>
      </c>
      <c r="T135" s="34">
        <f t="shared" si="17"/>
        <v>19.308064516129033</v>
      </c>
    </row>
    <row r="136" spans="1:20" x14ac:dyDescent="0.25">
      <c r="A136" t="s">
        <v>926</v>
      </c>
      <c r="B136">
        <v>2.3942000000000001</v>
      </c>
      <c r="C136" s="4" t="s">
        <v>30</v>
      </c>
      <c r="D136" s="4" t="s">
        <v>31</v>
      </c>
      <c r="E136" s="29">
        <v>-1521.473</v>
      </c>
      <c r="F136" s="11">
        <v>235</v>
      </c>
      <c r="G136" s="11">
        <v>1.05</v>
      </c>
      <c r="H136">
        <f t="shared" si="16"/>
        <v>223.8095238095238</v>
      </c>
      <c r="I136">
        <f t="shared" si="12"/>
        <v>67.980708510638294</v>
      </c>
      <c r="J136" s="11">
        <v>210000</v>
      </c>
      <c r="K136" s="11">
        <v>1</v>
      </c>
      <c r="L136">
        <v>2.3942000000000001</v>
      </c>
      <c r="M136">
        <f t="shared" si="13"/>
        <v>96.232160998201863</v>
      </c>
      <c r="N136">
        <f t="shared" si="14"/>
        <v>2.4879416352759001</v>
      </c>
      <c r="O136">
        <f t="shared" si="15"/>
        <v>420.79063198217426</v>
      </c>
      <c r="P136" s="19">
        <v>69.099999999999994</v>
      </c>
      <c r="Q136" s="16">
        <v>10547</v>
      </c>
      <c r="R136" s="17">
        <v>12.4</v>
      </c>
      <c r="S136" s="28" t="s">
        <v>1472</v>
      </c>
      <c r="T136" s="34">
        <f t="shared" si="17"/>
        <v>19.308064516129033</v>
      </c>
    </row>
    <row r="137" spans="1:20" x14ac:dyDescent="0.25">
      <c r="A137" t="s">
        <v>927</v>
      </c>
      <c r="B137">
        <v>2.3942000000000001</v>
      </c>
      <c r="C137" s="4" t="s">
        <v>30</v>
      </c>
      <c r="D137" s="4" t="s">
        <v>31</v>
      </c>
      <c r="E137" s="29">
        <v>-1521.473</v>
      </c>
      <c r="F137" s="11">
        <v>235</v>
      </c>
      <c r="G137" s="11">
        <v>1.05</v>
      </c>
      <c r="H137">
        <f t="shared" si="16"/>
        <v>223.8095238095238</v>
      </c>
      <c r="I137">
        <f t="shared" si="12"/>
        <v>67.980708510638294</v>
      </c>
      <c r="J137" s="11">
        <v>210000</v>
      </c>
      <c r="K137" s="11">
        <v>1</v>
      </c>
      <c r="L137">
        <v>2.3942000000000001</v>
      </c>
      <c r="M137">
        <f t="shared" si="13"/>
        <v>96.232160998201863</v>
      </c>
      <c r="N137">
        <f t="shared" si="14"/>
        <v>2.4879416352759001</v>
      </c>
      <c r="O137">
        <f t="shared" si="15"/>
        <v>420.79063198217426</v>
      </c>
      <c r="P137" s="19">
        <v>69.099999999999994</v>
      </c>
      <c r="Q137" s="16">
        <v>10547</v>
      </c>
      <c r="R137" s="17">
        <v>12.4</v>
      </c>
      <c r="S137" s="28" t="s">
        <v>1472</v>
      </c>
      <c r="T137" s="34">
        <f t="shared" si="17"/>
        <v>19.308064516129033</v>
      </c>
    </row>
    <row r="138" spans="1:20" x14ac:dyDescent="0.25">
      <c r="A138" t="s">
        <v>118</v>
      </c>
      <c r="B138">
        <v>2.3942000000000001</v>
      </c>
      <c r="C138" s="4" t="s">
        <v>30</v>
      </c>
      <c r="D138" s="4" t="s">
        <v>31</v>
      </c>
      <c r="E138" s="29">
        <v>-1512.6959999999999</v>
      </c>
      <c r="F138" s="11">
        <v>235</v>
      </c>
      <c r="G138" s="11">
        <v>1.05</v>
      </c>
      <c r="H138">
        <f t="shared" si="16"/>
        <v>223.8095238095238</v>
      </c>
      <c r="I138">
        <f t="shared" si="12"/>
        <v>67.588544680851058</v>
      </c>
      <c r="J138" s="11">
        <v>210000</v>
      </c>
      <c r="K138" s="11">
        <v>1</v>
      </c>
      <c r="L138">
        <v>2.3942000000000001</v>
      </c>
      <c r="M138">
        <f t="shared" si="13"/>
        <v>96.232160998201863</v>
      </c>
      <c r="N138">
        <f t="shared" si="14"/>
        <v>2.4879416352759001</v>
      </c>
      <c r="O138">
        <f t="shared" si="15"/>
        <v>418.36319529620772</v>
      </c>
      <c r="P138" s="19">
        <v>69.099999999999994</v>
      </c>
      <c r="Q138" s="16">
        <v>10547</v>
      </c>
      <c r="R138" s="17">
        <v>12.4</v>
      </c>
      <c r="S138" s="28" t="s">
        <v>1472</v>
      </c>
      <c r="T138" s="34">
        <f t="shared" si="17"/>
        <v>19.308064516129033</v>
      </c>
    </row>
    <row r="139" spans="1:20" x14ac:dyDescent="0.25">
      <c r="A139" t="s">
        <v>928</v>
      </c>
      <c r="B139">
        <v>2.3942000000000001</v>
      </c>
      <c r="C139" s="4" t="s">
        <v>30</v>
      </c>
      <c r="D139" s="4" t="s">
        <v>31</v>
      </c>
      <c r="E139" s="29">
        <v>-1512.6959999999999</v>
      </c>
      <c r="F139" s="11">
        <v>235</v>
      </c>
      <c r="G139" s="11">
        <v>1.05</v>
      </c>
      <c r="H139">
        <f t="shared" si="16"/>
        <v>223.8095238095238</v>
      </c>
      <c r="I139">
        <f t="shared" si="12"/>
        <v>67.588544680851058</v>
      </c>
      <c r="J139" s="11">
        <v>210000</v>
      </c>
      <c r="K139" s="11">
        <v>1</v>
      </c>
      <c r="L139">
        <v>2.3942000000000001</v>
      </c>
      <c r="M139">
        <f t="shared" si="13"/>
        <v>96.232160998201863</v>
      </c>
      <c r="N139">
        <f t="shared" si="14"/>
        <v>2.4879416352759001</v>
      </c>
      <c r="O139">
        <f t="shared" si="15"/>
        <v>418.36319529620772</v>
      </c>
      <c r="P139" s="19">
        <v>69.099999999999994</v>
      </c>
      <c r="Q139" s="16">
        <v>10547</v>
      </c>
      <c r="R139" s="17">
        <v>12.4</v>
      </c>
      <c r="S139" s="28" t="s">
        <v>1472</v>
      </c>
      <c r="T139" s="34">
        <f t="shared" si="17"/>
        <v>19.308064516129033</v>
      </c>
    </row>
    <row r="140" spans="1:20" x14ac:dyDescent="0.25">
      <c r="A140" t="s">
        <v>267</v>
      </c>
      <c r="B140">
        <v>2.3942000000000001</v>
      </c>
      <c r="C140" s="4" t="s">
        <v>30</v>
      </c>
      <c r="D140" s="4" t="s">
        <v>31</v>
      </c>
      <c r="E140" s="29">
        <v>-1512.6959999999999</v>
      </c>
      <c r="F140" s="11">
        <v>235</v>
      </c>
      <c r="G140" s="11">
        <v>1.05</v>
      </c>
      <c r="H140">
        <f t="shared" si="16"/>
        <v>223.8095238095238</v>
      </c>
      <c r="I140">
        <f t="shared" si="12"/>
        <v>67.588544680851058</v>
      </c>
      <c r="J140" s="11">
        <v>210000</v>
      </c>
      <c r="K140" s="11">
        <v>1</v>
      </c>
      <c r="L140">
        <v>2.3942000000000001</v>
      </c>
      <c r="M140">
        <f t="shared" si="13"/>
        <v>96.232160998201863</v>
      </c>
      <c r="N140">
        <f t="shared" si="14"/>
        <v>2.4879416352759001</v>
      </c>
      <c r="O140">
        <f t="shared" si="15"/>
        <v>418.36319529620772</v>
      </c>
      <c r="P140" s="19">
        <v>69.099999999999994</v>
      </c>
      <c r="Q140" s="16">
        <v>10547</v>
      </c>
      <c r="R140" s="17">
        <v>12.4</v>
      </c>
      <c r="S140" s="28" t="s">
        <v>1472</v>
      </c>
      <c r="T140" s="34">
        <f t="shared" si="17"/>
        <v>19.308064516129033</v>
      </c>
    </row>
    <row r="141" spans="1:20" x14ac:dyDescent="0.25">
      <c r="A141" t="s">
        <v>337</v>
      </c>
      <c r="B141">
        <v>2.3942000000000001</v>
      </c>
      <c r="C141" s="4" t="s">
        <v>30</v>
      </c>
      <c r="D141" s="4" t="s">
        <v>31</v>
      </c>
      <c r="E141" s="29">
        <v>-1512.6959999999999</v>
      </c>
      <c r="F141" s="11">
        <v>235</v>
      </c>
      <c r="G141" s="11">
        <v>1.05</v>
      </c>
      <c r="H141">
        <f t="shared" si="16"/>
        <v>223.8095238095238</v>
      </c>
      <c r="I141">
        <f t="shared" si="12"/>
        <v>67.588544680851058</v>
      </c>
      <c r="J141" s="11">
        <v>210000</v>
      </c>
      <c r="K141" s="11">
        <v>1</v>
      </c>
      <c r="L141">
        <v>2.3942000000000001</v>
      </c>
      <c r="M141">
        <f t="shared" si="13"/>
        <v>96.232160998201863</v>
      </c>
      <c r="N141">
        <f t="shared" si="14"/>
        <v>2.4879416352759001</v>
      </c>
      <c r="O141">
        <f t="shared" si="15"/>
        <v>418.36319529620772</v>
      </c>
      <c r="P141" s="19">
        <v>69.099999999999994</v>
      </c>
      <c r="Q141" s="16">
        <v>10547</v>
      </c>
      <c r="R141" s="17">
        <v>12.4</v>
      </c>
      <c r="S141" s="28" t="s">
        <v>1472</v>
      </c>
      <c r="T141" s="34">
        <f t="shared" si="17"/>
        <v>19.308064516129033</v>
      </c>
    </row>
    <row r="142" spans="1:20" x14ac:dyDescent="0.25">
      <c r="A142" t="s">
        <v>929</v>
      </c>
      <c r="B142">
        <v>2.3942000000000001</v>
      </c>
      <c r="C142" s="4" t="s">
        <v>30</v>
      </c>
      <c r="D142" s="4" t="s">
        <v>31</v>
      </c>
      <c r="E142" s="29">
        <v>-1501.2819999999999</v>
      </c>
      <c r="F142" s="11">
        <v>235</v>
      </c>
      <c r="G142" s="11">
        <v>1.05</v>
      </c>
      <c r="H142">
        <f t="shared" si="16"/>
        <v>223.8095238095238</v>
      </c>
      <c r="I142">
        <f t="shared" si="12"/>
        <v>67.078557446808517</v>
      </c>
      <c r="J142" s="11">
        <v>210000</v>
      </c>
      <c r="K142" s="11">
        <v>1</v>
      </c>
      <c r="L142">
        <v>2.3942000000000001</v>
      </c>
      <c r="M142">
        <f t="shared" si="13"/>
        <v>96.232160998201863</v>
      </c>
      <c r="N142">
        <f t="shared" si="14"/>
        <v>2.4879416352759001</v>
      </c>
      <c r="O142">
        <f t="shared" si="15"/>
        <v>415.20644898954015</v>
      </c>
      <c r="P142" s="19">
        <v>69.099999999999994</v>
      </c>
      <c r="Q142" s="16">
        <v>10547</v>
      </c>
      <c r="R142" s="17">
        <v>12.4</v>
      </c>
      <c r="S142" s="28" t="s">
        <v>1472</v>
      </c>
      <c r="T142" s="34">
        <f t="shared" si="17"/>
        <v>19.308064516129033</v>
      </c>
    </row>
    <row r="143" spans="1:20" x14ac:dyDescent="0.25">
      <c r="A143" t="s">
        <v>930</v>
      </c>
      <c r="B143">
        <v>2.3942000000000001</v>
      </c>
      <c r="C143" s="4" t="s">
        <v>30</v>
      </c>
      <c r="D143" s="4" t="s">
        <v>31</v>
      </c>
      <c r="E143" s="29">
        <v>-1501.2819999999999</v>
      </c>
      <c r="F143" s="11">
        <v>235</v>
      </c>
      <c r="G143" s="11">
        <v>1.05</v>
      </c>
      <c r="H143">
        <f t="shared" si="16"/>
        <v>223.8095238095238</v>
      </c>
      <c r="I143">
        <f t="shared" si="12"/>
        <v>67.078557446808517</v>
      </c>
      <c r="J143" s="11">
        <v>210000</v>
      </c>
      <c r="K143" s="11">
        <v>1</v>
      </c>
      <c r="L143">
        <v>2.3942000000000001</v>
      </c>
      <c r="M143">
        <f t="shared" si="13"/>
        <v>96.232160998201863</v>
      </c>
      <c r="N143" s="3">
        <f t="shared" si="14"/>
        <v>2.4879416352759001</v>
      </c>
      <c r="O143">
        <f t="shared" si="15"/>
        <v>415.20644898954015</v>
      </c>
      <c r="P143" s="19">
        <v>69.099999999999994</v>
      </c>
      <c r="Q143" s="16">
        <v>10547</v>
      </c>
      <c r="R143" s="17">
        <v>12.4</v>
      </c>
      <c r="S143" s="28" t="s">
        <v>1472</v>
      </c>
      <c r="T143" s="34">
        <f t="shared" si="17"/>
        <v>19.308064516129033</v>
      </c>
    </row>
    <row r="144" spans="1:20" x14ac:dyDescent="0.25">
      <c r="A144" t="s">
        <v>75</v>
      </c>
      <c r="B144">
        <v>2.3942000000000001</v>
      </c>
      <c r="C144" s="4" t="s">
        <v>30</v>
      </c>
      <c r="D144" s="4" t="s">
        <v>31</v>
      </c>
      <c r="E144" s="29">
        <v>-1499.8530000000001</v>
      </c>
      <c r="F144" s="11">
        <v>235</v>
      </c>
      <c r="G144" s="11">
        <v>1.05</v>
      </c>
      <c r="H144">
        <f t="shared" si="16"/>
        <v>223.8095238095238</v>
      </c>
      <c r="I144">
        <f t="shared" si="12"/>
        <v>67.0147085106383</v>
      </c>
      <c r="J144" s="11">
        <v>210000</v>
      </c>
      <c r="K144" s="11">
        <v>1</v>
      </c>
      <c r="L144">
        <v>2.3942000000000001</v>
      </c>
      <c r="M144">
        <f t="shared" si="13"/>
        <v>96.232160998201863</v>
      </c>
      <c r="N144">
        <f t="shared" si="14"/>
        <v>2.4879416352759001</v>
      </c>
      <c r="O144">
        <f t="shared" si="15"/>
        <v>414.81123342337332</v>
      </c>
      <c r="P144" s="19">
        <v>69.099999999999994</v>
      </c>
      <c r="Q144" s="16">
        <v>10547</v>
      </c>
      <c r="R144" s="17">
        <v>12.4</v>
      </c>
      <c r="S144" s="28" t="s">
        <v>1472</v>
      </c>
      <c r="T144" s="34">
        <f t="shared" si="17"/>
        <v>19.308064516129033</v>
      </c>
    </row>
    <row r="145" spans="1:20" x14ac:dyDescent="0.25">
      <c r="A145" t="s">
        <v>152</v>
      </c>
      <c r="B145">
        <v>2.3942000000000001</v>
      </c>
      <c r="C145" s="4" t="s">
        <v>30</v>
      </c>
      <c r="D145" s="4" t="s">
        <v>31</v>
      </c>
      <c r="E145" s="29">
        <v>-1499.8530000000001</v>
      </c>
      <c r="F145" s="11">
        <v>235</v>
      </c>
      <c r="G145" s="11">
        <v>1.05</v>
      </c>
      <c r="H145">
        <f t="shared" si="16"/>
        <v>223.8095238095238</v>
      </c>
      <c r="I145">
        <f t="shared" si="12"/>
        <v>67.0147085106383</v>
      </c>
      <c r="J145" s="11">
        <v>210000</v>
      </c>
      <c r="K145" s="11">
        <v>1</v>
      </c>
      <c r="L145">
        <v>2.3942000000000001</v>
      </c>
      <c r="M145">
        <f t="shared" si="13"/>
        <v>96.232160998201863</v>
      </c>
      <c r="N145">
        <f t="shared" si="14"/>
        <v>2.4879416352759001</v>
      </c>
      <c r="O145">
        <f t="shared" si="15"/>
        <v>414.81123342337332</v>
      </c>
      <c r="P145" s="19">
        <v>69.099999999999994</v>
      </c>
      <c r="Q145" s="16">
        <v>10547</v>
      </c>
      <c r="R145" s="17">
        <v>12.4</v>
      </c>
      <c r="S145" s="28" t="s">
        <v>1472</v>
      </c>
      <c r="T145" s="34">
        <f t="shared" si="17"/>
        <v>19.308064516129033</v>
      </c>
    </row>
    <row r="146" spans="1:20" x14ac:dyDescent="0.25">
      <c r="A146" t="s">
        <v>931</v>
      </c>
      <c r="B146">
        <v>2.3942000000000001</v>
      </c>
      <c r="C146" s="4" t="s">
        <v>30</v>
      </c>
      <c r="D146" s="4" t="s">
        <v>31</v>
      </c>
      <c r="E146" s="29">
        <v>-1499.8530000000001</v>
      </c>
      <c r="F146" s="11">
        <v>235</v>
      </c>
      <c r="G146" s="11">
        <v>1.05</v>
      </c>
      <c r="H146">
        <f t="shared" si="16"/>
        <v>223.8095238095238</v>
      </c>
      <c r="I146">
        <f t="shared" si="12"/>
        <v>67.0147085106383</v>
      </c>
      <c r="J146" s="11">
        <v>210000</v>
      </c>
      <c r="K146" s="11">
        <v>1</v>
      </c>
      <c r="L146">
        <v>2.3942000000000001</v>
      </c>
      <c r="M146">
        <f t="shared" si="13"/>
        <v>96.232160998201863</v>
      </c>
      <c r="N146">
        <f t="shared" si="14"/>
        <v>2.4879416352759001</v>
      </c>
      <c r="O146">
        <f t="shared" si="15"/>
        <v>414.81123342337332</v>
      </c>
      <c r="P146" s="19">
        <v>69.099999999999994</v>
      </c>
      <c r="Q146" s="16">
        <v>10547</v>
      </c>
      <c r="R146" s="17">
        <v>12.4</v>
      </c>
      <c r="S146" s="28" t="s">
        <v>1472</v>
      </c>
      <c r="T146" s="34">
        <f t="shared" si="17"/>
        <v>19.308064516129033</v>
      </c>
    </row>
    <row r="147" spans="1:20" x14ac:dyDescent="0.25">
      <c r="A147" t="s">
        <v>932</v>
      </c>
      <c r="B147">
        <v>2.3942000000000001</v>
      </c>
      <c r="C147" s="4" t="s">
        <v>30</v>
      </c>
      <c r="D147" s="4" t="s">
        <v>31</v>
      </c>
      <c r="E147" s="29">
        <v>-1499.8530000000001</v>
      </c>
      <c r="F147" s="11">
        <v>235</v>
      </c>
      <c r="G147" s="11">
        <v>1.05</v>
      </c>
      <c r="H147">
        <f t="shared" si="16"/>
        <v>223.8095238095238</v>
      </c>
      <c r="I147">
        <f t="shared" si="12"/>
        <v>67.0147085106383</v>
      </c>
      <c r="J147" s="11">
        <v>210000</v>
      </c>
      <c r="K147" s="11">
        <v>1</v>
      </c>
      <c r="L147">
        <v>2.3942000000000001</v>
      </c>
      <c r="M147">
        <f t="shared" si="13"/>
        <v>96.232160998201863</v>
      </c>
      <c r="N147">
        <f t="shared" si="14"/>
        <v>2.4879416352759001</v>
      </c>
      <c r="O147">
        <f t="shared" si="15"/>
        <v>414.81123342337332</v>
      </c>
      <c r="P147" s="19">
        <v>69.099999999999994</v>
      </c>
      <c r="Q147" s="16">
        <v>10547</v>
      </c>
      <c r="R147" s="17">
        <v>12.4</v>
      </c>
      <c r="S147" s="28" t="s">
        <v>1472</v>
      </c>
      <c r="T147" s="34">
        <f t="shared" si="17"/>
        <v>19.308064516129033</v>
      </c>
    </row>
    <row r="148" spans="1:20" x14ac:dyDescent="0.25">
      <c r="A148" t="s">
        <v>933</v>
      </c>
      <c r="B148">
        <v>2.3942000000000001</v>
      </c>
      <c r="C148" s="4" t="s">
        <v>30</v>
      </c>
      <c r="D148" s="4" t="s">
        <v>31</v>
      </c>
      <c r="E148" s="29">
        <v>-1486.194</v>
      </c>
      <c r="F148" s="11">
        <v>235</v>
      </c>
      <c r="G148" s="11">
        <v>1.05</v>
      </c>
      <c r="H148">
        <f t="shared" si="16"/>
        <v>223.8095238095238</v>
      </c>
      <c r="I148">
        <f t="shared" si="12"/>
        <v>66.404412765957446</v>
      </c>
      <c r="J148" s="11">
        <v>210000</v>
      </c>
      <c r="K148" s="11">
        <v>1</v>
      </c>
      <c r="L148">
        <v>2.3942000000000001</v>
      </c>
      <c r="M148">
        <f t="shared" si="13"/>
        <v>96.232160998201863</v>
      </c>
      <c r="N148">
        <f t="shared" si="14"/>
        <v>2.4879416352759001</v>
      </c>
      <c r="O148">
        <f t="shared" si="15"/>
        <v>411.03359212297261</v>
      </c>
      <c r="P148" s="19">
        <v>69.099999999999994</v>
      </c>
      <c r="Q148" s="16">
        <v>10547</v>
      </c>
      <c r="R148" s="17">
        <v>12.4</v>
      </c>
      <c r="S148" s="28" t="s">
        <v>1472</v>
      </c>
      <c r="T148" s="34">
        <f t="shared" si="17"/>
        <v>19.308064516129033</v>
      </c>
    </row>
    <row r="149" spans="1:20" x14ac:dyDescent="0.25">
      <c r="A149" t="s">
        <v>934</v>
      </c>
      <c r="B149">
        <v>2.3942000000000001</v>
      </c>
      <c r="C149" s="4" t="s">
        <v>30</v>
      </c>
      <c r="D149" s="4" t="s">
        <v>31</v>
      </c>
      <c r="E149" s="29">
        <v>-1486.194</v>
      </c>
      <c r="F149" s="11">
        <v>235</v>
      </c>
      <c r="G149" s="11">
        <v>1.05</v>
      </c>
      <c r="H149">
        <f t="shared" si="16"/>
        <v>223.8095238095238</v>
      </c>
      <c r="I149">
        <f t="shared" si="12"/>
        <v>66.404412765957446</v>
      </c>
      <c r="J149" s="11">
        <v>210000</v>
      </c>
      <c r="K149" s="11">
        <v>1</v>
      </c>
      <c r="L149">
        <v>2.3942000000000001</v>
      </c>
      <c r="M149">
        <f t="shared" si="13"/>
        <v>96.232160998201863</v>
      </c>
      <c r="N149">
        <f t="shared" si="14"/>
        <v>2.4879416352759001</v>
      </c>
      <c r="O149">
        <f t="shared" si="15"/>
        <v>411.03359212297261</v>
      </c>
      <c r="P149" s="19">
        <v>69.099999999999994</v>
      </c>
      <c r="Q149" s="16">
        <v>10547</v>
      </c>
      <c r="R149" s="17">
        <v>12.4</v>
      </c>
      <c r="S149" s="28" t="s">
        <v>1472</v>
      </c>
      <c r="T149" s="34">
        <f t="shared" si="17"/>
        <v>19.308064516129033</v>
      </c>
    </row>
    <row r="150" spans="1:20" x14ac:dyDescent="0.25">
      <c r="A150" t="s">
        <v>81</v>
      </c>
      <c r="B150">
        <v>2.3942000000000001</v>
      </c>
      <c r="C150" s="4" t="s">
        <v>30</v>
      </c>
      <c r="D150" s="4" t="s">
        <v>31</v>
      </c>
      <c r="E150" s="29">
        <v>-1484.3610000000001</v>
      </c>
      <c r="F150" s="11">
        <v>235</v>
      </c>
      <c r="G150" s="11">
        <v>1.05</v>
      </c>
      <c r="H150">
        <f t="shared" si="16"/>
        <v>223.8095238095238</v>
      </c>
      <c r="I150">
        <f t="shared" si="12"/>
        <v>66.322512765957455</v>
      </c>
      <c r="J150" s="11">
        <v>210000</v>
      </c>
      <c r="K150" s="11">
        <v>1</v>
      </c>
      <c r="L150">
        <v>2.3942000000000001</v>
      </c>
      <c r="M150">
        <f t="shared" si="13"/>
        <v>96.232160998201863</v>
      </c>
      <c r="N150">
        <f t="shared" si="14"/>
        <v>2.4879416352759001</v>
      </c>
      <c r="O150">
        <f t="shared" si="15"/>
        <v>410.52664311472654</v>
      </c>
      <c r="P150" s="19">
        <v>69.099999999999994</v>
      </c>
      <c r="Q150" s="16">
        <v>10547</v>
      </c>
      <c r="R150" s="17">
        <v>12.4</v>
      </c>
      <c r="S150" s="28" t="s">
        <v>1472</v>
      </c>
      <c r="T150" s="34">
        <f t="shared" si="17"/>
        <v>19.308064516129033</v>
      </c>
    </row>
    <row r="151" spans="1:20" x14ac:dyDescent="0.25">
      <c r="A151" t="s">
        <v>935</v>
      </c>
      <c r="B151">
        <v>2.3942000000000001</v>
      </c>
      <c r="C151" s="4" t="s">
        <v>30</v>
      </c>
      <c r="D151" s="4" t="s">
        <v>31</v>
      </c>
      <c r="E151" s="29">
        <v>-1484.3610000000001</v>
      </c>
      <c r="F151" s="11">
        <v>235</v>
      </c>
      <c r="G151" s="11">
        <v>1.05</v>
      </c>
      <c r="H151">
        <f t="shared" si="16"/>
        <v>223.8095238095238</v>
      </c>
      <c r="I151">
        <f t="shared" si="12"/>
        <v>66.322512765957455</v>
      </c>
      <c r="J151" s="11">
        <v>210000</v>
      </c>
      <c r="K151" s="11">
        <v>1</v>
      </c>
      <c r="L151">
        <v>2.3942000000000001</v>
      </c>
      <c r="M151">
        <f t="shared" si="13"/>
        <v>96.232160998201863</v>
      </c>
      <c r="N151">
        <f t="shared" si="14"/>
        <v>2.4879416352759001</v>
      </c>
      <c r="O151">
        <f t="shared" si="15"/>
        <v>410.52664311472654</v>
      </c>
      <c r="P151" s="19">
        <v>69.099999999999994</v>
      </c>
      <c r="Q151" s="16">
        <v>10547</v>
      </c>
      <c r="R151" s="17">
        <v>12.4</v>
      </c>
      <c r="S151" s="28" t="s">
        <v>1472</v>
      </c>
      <c r="T151" s="34">
        <f t="shared" si="17"/>
        <v>19.308064516129033</v>
      </c>
    </row>
    <row r="152" spans="1:20" x14ac:dyDescent="0.25">
      <c r="A152" t="s">
        <v>92</v>
      </c>
      <c r="B152">
        <v>2.3942000000000001</v>
      </c>
      <c r="C152" s="4" t="s">
        <v>30</v>
      </c>
      <c r="D152" s="4" t="s">
        <v>31</v>
      </c>
      <c r="E152" s="29">
        <v>-1484.3610000000001</v>
      </c>
      <c r="F152" s="11">
        <v>235</v>
      </c>
      <c r="G152" s="11">
        <v>1.05</v>
      </c>
      <c r="H152">
        <f t="shared" si="16"/>
        <v>223.8095238095238</v>
      </c>
      <c r="I152">
        <f t="shared" si="12"/>
        <v>66.322512765957455</v>
      </c>
      <c r="J152" s="11">
        <v>210000</v>
      </c>
      <c r="K152" s="11">
        <v>1</v>
      </c>
      <c r="L152">
        <v>2.3942000000000001</v>
      </c>
      <c r="M152">
        <f t="shared" si="13"/>
        <v>96.232160998201863</v>
      </c>
      <c r="N152">
        <f t="shared" si="14"/>
        <v>2.4879416352759001</v>
      </c>
      <c r="O152">
        <f t="shared" si="15"/>
        <v>410.52664311472654</v>
      </c>
      <c r="P152" s="19">
        <v>69.099999999999994</v>
      </c>
      <c r="Q152" s="16">
        <v>10547</v>
      </c>
      <c r="R152" s="17">
        <v>12.4</v>
      </c>
      <c r="S152" s="28" t="s">
        <v>1472</v>
      </c>
      <c r="T152" s="34">
        <f t="shared" si="17"/>
        <v>19.308064516129033</v>
      </c>
    </row>
    <row r="153" spans="1:20" x14ac:dyDescent="0.25">
      <c r="A153" t="s">
        <v>383</v>
      </c>
      <c r="B153">
        <v>2.3942000000000001</v>
      </c>
      <c r="C153" s="4" t="s">
        <v>30</v>
      </c>
      <c r="D153" s="4" t="s">
        <v>31</v>
      </c>
      <c r="E153" s="29">
        <v>-1484.3610000000001</v>
      </c>
      <c r="F153" s="11">
        <v>235</v>
      </c>
      <c r="G153" s="11">
        <v>1.05</v>
      </c>
      <c r="H153">
        <f t="shared" si="16"/>
        <v>223.8095238095238</v>
      </c>
      <c r="I153">
        <f t="shared" si="12"/>
        <v>66.322512765957455</v>
      </c>
      <c r="J153" s="11">
        <v>210000</v>
      </c>
      <c r="K153" s="11">
        <v>1</v>
      </c>
      <c r="L153">
        <v>2.3942000000000001</v>
      </c>
      <c r="M153">
        <f t="shared" si="13"/>
        <v>96.232160998201863</v>
      </c>
      <c r="N153">
        <f t="shared" si="14"/>
        <v>2.4879416352759001</v>
      </c>
      <c r="O153">
        <f t="shared" si="15"/>
        <v>410.52664311472654</v>
      </c>
      <c r="P153" s="19">
        <v>69.099999999999994</v>
      </c>
      <c r="Q153" s="16">
        <v>10547</v>
      </c>
      <c r="R153" s="17">
        <v>12.4</v>
      </c>
      <c r="S153" s="28" t="s">
        <v>1472</v>
      </c>
      <c r="T153" s="34">
        <f t="shared" si="17"/>
        <v>19.308064516129033</v>
      </c>
    </row>
    <row r="154" spans="1:20" x14ac:dyDescent="0.25">
      <c r="A154" t="s">
        <v>85</v>
      </c>
      <c r="B154">
        <v>2.3942000000000001</v>
      </c>
      <c r="C154" s="4" t="s">
        <v>30</v>
      </c>
      <c r="D154" s="4" t="s">
        <v>31</v>
      </c>
      <c r="E154" s="29">
        <v>-1482.6569999999999</v>
      </c>
      <c r="F154" s="11">
        <v>235</v>
      </c>
      <c r="G154" s="11">
        <v>1.05</v>
      </c>
      <c r="H154">
        <f t="shared" si="16"/>
        <v>223.8095238095238</v>
      </c>
      <c r="I154">
        <f t="shared" si="12"/>
        <v>66.246376595744678</v>
      </c>
      <c r="J154" s="11">
        <v>210000</v>
      </c>
      <c r="K154" s="11">
        <v>1</v>
      </c>
      <c r="L154">
        <v>2.3942000000000001</v>
      </c>
      <c r="M154">
        <f t="shared" si="13"/>
        <v>96.232160998201863</v>
      </c>
      <c r="N154">
        <f t="shared" si="14"/>
        <v>2.4879416352759001</v>
      </c>
      <c r="O154">
        <f t="shared" si="15"/>
        <v>410.05537136892639</v>
      </c>
      <c r="P154" s="19">
        <v>69.099999999999994</v>
      </c>
      <c r="Q154" s="16">
        <v>10547</v>
      </c>
      <c r="R154" s="17">
        <v>12.4</v>
      </c>
      <c r="S154" s="28" t="s">
        <v>1472</v>
      </c>
      <c r="T154" s="34">
        <f t="shared" si="17"/>
        <v>19.308064516129033</v>
      </c>
    </row>
    <row r="155" spans="1:20" x14ac:dyDescent="0.25">
      <c r="A155" t="s">
        <v>106</v>
      </c>
      <c r="B155">
        <v>2.3942000000000001</v>
      </c>
      <c r="C155" s="4" t="s">
        <v>30</v>
      </c>
      <c r="D155" s="4" t="s">
        <v>31</v>
      </c>
      <c r="E155" s="29">
        <v>-1482.6569999999999</v>
      </c>
      <c r="F155" s="11">
        <v>235</v>
      </c>
      <c r="G155" s="11">
        <v>1.05</v>
      </c>
      <c r="H155">
        <f t="shared" si="16"/>
        <v>223.8095238095238</v>
      </c>
      <c r="I155">
        <f t="shared" si="12"/>
        <v>66.246376595744678</v>
      </c>
      <c r="J155" s="11">
        <v>210000</v>
      </c>
      <c r="K155" s="11">
        <v>1</v>
      </c>
      <c r="L155">
        <v>2.3942000000000001</v>
      </c>
      <c r="M155">
        <f t="shared" si="13"/>
        <v>96.232160998201863</v>
      </c>
      <c r="N155">
        <f t="shared" si="14"/>
        <v>2.4879416352759001</v>
      </c>
      <c r="O155">
        <f t="shared" si="15"/>
        <v>410.05537136892639</v>
      </c>
      <c r="P155" s="19">
        <v>69.099999999999994</v>
      </c>
      <c r="Q155" s="16">
        <v>10547</v>
      </c>
      <c r="R155" s="17">
        <v>12.4</v>
      </c>
      <c r="S155" s="28" t="s">
        <v>1472</v>
      </c>
      <c r="T155" s="34">
        <f t="shared" si="17"/>
        <v>19.308064516129033</v>
      </c>
    </row>
    <row r="156" spans="1:20" x14ac:dyDescent="0.25">
      <c r="A156" t="s">
        <v>936</v>
      </c>
      <c r="B156">
        <v>2.3942000000000001</v>
      </c>
      <c r="C156" s="4" t="s">
        <v>30</v>
      </c>
      <c r="D156" s="4" t="s">
        <v>31</v>
      </c>
      <c r="E156" s="29">
        <v>-1482.6569999999999</v>
      </c>
      <c r="F156" s="11">
        <v>235</v>
      </c>
      <c r="G156" s="11">
        <v>1.05</v>
      </c>
      <c r="H156">
        <f t="shared" si="16"/>
        <v>223.8095238095238</v>
      </c>
      <c r="I156">
        <f t="shared" si="12"/>
        <v>66.246376595744678</v>
      </c>
      <c r="J156" s="11">
        <v>210000</v>
      </c>
      <c r="K156" s="11">
        <v>1</v>
      </c>
      <c r="L156">
        <v>2.3942000000000001</v>
      </c>
      <c r="M156">
        <f t="shared" si="13"/>
        <v>96.232160998201863</v>
      </c>
      <c r="N156">
        <f t="shared" si="14"/>
        <v>2.4879416352759001</v>
      </c>
      <c r="O156">
        <f t="shared" si="15"/>
        <v>410.05537136892639</v>
      </c>
      <c r="P156" s="19">
        <v>69.099999999999994</v>
      </c>
      <c r="Q156" s="16">
        <v>10547</v>
      </c>
      <c r="R156" s="17">
        <v>12.4</v>
      </c>
      <c r="S156" s="28" t="s">
        <v>1472</v>
      </c>
      <c r="T156" s="34">
        <f t="shared" si="17"/>
        <v>19.308064516129033</v>
      </c>
    </row>
    <row r="157" spans="1:20" x14ac:dyDescent="0.25">
      <c r="A157" t="s">
        <v>937</v>
      </c>
      <c r="B157">
        <v>2.3942000000000001</v>
      </c>
      <c r="C157" s="4" t="s">
        <v>30</v>
      </c>
      <c r="D157" s="4" t="s">
        <v>31</v>
      </c>
      <c r="E157" s="29">
        <v>-1482.6569999999999</v>
      </c>
      <c r="F157" s="11">
        <v>235</v>
      </c>
      <c r="G157" s="11">
        <v>1.05</v>
      </c>
      <c r="H157">
        <f t="shared" si="16"/>
        <v>223.8095238095238</v>
      </c>
      <c r="I157">
        <f t="shared" si="12"/>
        <v>66.246376595744678</v>
      </c>
      <c r="J157" s="11">
        <v>210000</v>
      </c>
      <c r="K157" s="11">
        <v>1</v>
      </c>
      <c r="L157">
        <v>2.3942000000000001</v>
      </c>
      <c r="M157">
        <f t="shared" si="13"/>
        <v>96.232160998201863</v>
      </c>
      <c r="N157">
        <f t="shared" si="14"/>
        <v>2.4879416352759001</v>
      </c>
      <c r="O157">
        <f t="shared" si="15"/>
        <v>410.05537136892639</v>
      </c>
      <c r="P157" s="19">
        <v>69.099999999999994</v>
      </c>
      <c r="Q157" s="16">
        <v>10547</v>
      </c>
      <c r="R157" s="17">
        <v>12.4</v>
      </c>
      <c r="S157" s="28" t="s">
        <v>1472</v>
      </c>
      <c r="T157" s="34">
        <f t="shared" si="17"/>
        <v>19.308064516129033</v>
      </c>
    </row>
    <row r="158" spans="1:20" x14ac:dyDescent="0.25">
      <c r="A158" t="s">
        <v>938</v>
      </c>
      <c r="B158">
        <v>2.3942000000000001</v>
      </c>
      <c r="C158" s="4" t="s">
        <v>30</v>
      </c>
      <c r="D158" s="4" t="s">
        <v>31</v>
      </c>
      <c r="E158" s="29">
        <v>-1473.201</v>
      </c>
      <c r="F158" s="11">
        <v>235</v>
      </c>
      <c r="G158" s="11">
        <v>1.05</v>
      </c>
      <c r="H158">
        <f t="shared" si="16"/>
        <v>223.8095238095238</v>
      </c>
      <c r="I158">
        <f t="shared" si="12"/>
        <v>65.823874468085108</v>
      </c>
      <c r="J158" s="11">
        <v>210000</v>
      </c>
      <c r="K158" s="11">
        <v>1</v>
      </c>
      <c r="L158">
        <v>2.3942000000000001</v>
      </c>
      <c r="M158">
        <f t="shared" si="13"/>
        <v>96.232160998201863</v>
      </c>
      <c r="N158">
        <f t="shared" si="14"/>
        <v>2.4879416352759001</v>
      </c>
      <c r="O158">
        <f t="shared" si="15"/>
        <v>407.44014506124734</v>
      </c>
      <c r="P158" s="19">
        <v>69.099999999999994</v>
      </c>
      <c r="Q158" s="16">
        <v>10547</v>
      </c>
      <c r="R158" s="17">
        <v>12.4</v>
      </c>
      <c r="S158" s="28" t="s">
        <v>1472</v>
      </c>
      <c r="T158" s="34">
        <f t="shared" si="17"/>
        <v>19.308064516129033</v>
      </c>
    </row>
    <row r="159" spans="1:20" x14ac:dyDescent="0.25">
      <c r="A159" t="s">
        <v>939</v>
      </c>
      <c r="B159">
        <v>2.3942000000000001</v>
      </c>
      <c r="C159" s="4" t="s">
        <v>30</v>
      </c>
      <c r="D159" s="4" t="s">
        <v>31</v>
      </c>
      <c r="E159" s="29">
        <v>-1473.201</v>
      </c>
      <c r="F159" s="11">
        <v>235</v>
      </c>
      <c r="G159" s="11">
        <v>1.05</v>
      </c>
      <c r="H159">
        <f t="shared" si="16"/>
        <v>223.8095238095238</v>
      </c>
      <c r="I159">
        <f t="shared" si="12"/>
        <v>65.823874468085108</v>
      </c>
      <c r="J159" s="11">
        <v>210000</v>
      </c>
      <c r="K159" s="11">
        <v>1</v>
      </c>
      <c r="L159">
        <v>2.3942000000000001</v>
      </c>
      <c r="M159">
        <f t="shared" si="13"/>
        <v>96.232160998201863</v>
      </c>
      <c r="N159">
        <f t="shared" si="14"/>
        <v>2.4879416352759001</v>
      </c>
      <c r="O159">
        <f t="shared" si="15"/>
        <v>407.44014506124734</v>
      </c>
      <c r="P159" s="19">
        <v>69.099999999999994</v>
      </c>
      <c r="Q159" s="16">
        <v>10547</v>
      </c>
      <c r="R159" s="17">
        <v>12.4</v>
      </c>
      <c r="S159" s="28" t="s">
        <v>1472</v>
      </c>
      <c r="T159" s="34">
        <f t="shared" si="17"/>
        <v>19.308064516129033</v>
      </c>
    </row>
    <row r="160" spans="1:20" x14ac:dyDescent="0.25">
      <c r="A160" t="s">
        <v>324</v>
      </c>
      <c r="B160">
        <v>2.3942000000000001</v>
      </c>
      <c r="C160" s="4" t="s">
        <v>30</v>
      </c>
      <c r="D160" s="4" t="s">
        <v>31</v>
      </c>
      <c r="E160" s="29">
        <v>-1473.201</v>
      </c>
      <c r="F160" s="11">
        <v>235</v>
      </c>
      <c r="G160" s="11">
        <v>1.05</v>
      </c>
      <c r="H160">
        <f t="shared" si="16"/>
        <v>223.8095238095238</v>
      </c>
      <c r="I160">
        <f t="shared" si="12"/>
        <v>65.823874468085108</v>
      </c>
      <c r="J160" s="11">
        <v>210000</v>
      </c>
      <c r="K160" s="11">
        <v>1</v>
      </c>
      <c r="L160">
        <v>2.3942000000000001</v>
      </c>
      <c r="M160">
        <f t="shared" si="13"/>
        <v>96.232160998201863</v>
      </c>
      <c r="N160">
        <f t="shared" si="14"/>
        <v>2.4879416352759001</v>
      </c>
      <c r="O160">
        <f t="shared" si="15"/>
        <v>407.44014506124734</v>
      </c>
      <c r="P160" s="19">
        <v>69.099999999999994</v>
      </c>
      <c r="Q160" s="16">
        <v>10547</v>
      </c>
      <c r="R160" s="17">
        <v>12.4</v>
      </c>
      <c r="S160" s="28" t="s">
        <v>1472</v>
      </c>
      <c r="T160" s="34">
        <f t="shared" si="17"/>
        <v>19.308064516129033</v>
      </c>
    </row>
    <row r="161" spans="1:20" x14ac:dyDescent="0.25">
      <c r="A161" t="s">
        <v>402</v>
      </c>
      <c r="B161">
        <v>2.3942000000000001</v>
      </c>
      <c r="C161" s="4" t="s">
        <v>30</v>
      </c>
      <c r="D161" s="4" t="s">
        <v>31</v>
      </c>
      <c r="E161" s="29">
        <v>-1473.201</v>
      </c>
      <c r="F161" s="11">
        <v>235</v>
      </c>
      <c r="G161" s="11">
        <v>1.05</v>
      </c>
      <c r="H161">
        <f t="shared" si="16"/>
        <v>223.8095238095238</v>
      </c>
      <c r="I161">
        <f t="shared" si="12"/>
        <v>65.823874468085108</v>
      </c>
      <c r="J161" s="11">
        <v>210000</v>
      </c>
      <c r="K161" s="11">
        <v>1</v>
      </c>
      <c r="L161">
        <v>2.3942000000000001</v>
      </c>
      <c r="M161">
        <f t="shared" si="13"/>
        <v>96.232160998201863</v>
      </c>
      <c r="N161">
        <f t="shared" si="14"/>
        <v>2.4879416352759001</v>
      </c>
      <c r="O161">
        <f t="shared" si="15"/>
        <v>407.44014506124734</v>
      </c>
      <c r="P161" s="19">
        <v>69.099999999999994</v>
      </c>
      <c r="Q161" s="16">
        <v>10547</v>
      </c>
      <c r="R161" s="17">
        <v>12.4</v>
      </c>
      <c r="S161" s="28" t="s">
        <v>1472</v>
      </c>
      <c r="T161" s="34">
        <f t="shared" si="17"/>
        <v>19.308064516129033</v>
      </c>
    </row>
    <row r="162" spans="1:20" x14ac:dyDescent="0.25">
      <c r="A162" t="s">
        <v>50</v>
      </c>
      <c r="B162">
        <v>2.3942000000000001</v>
      </c>
      <c r="C162" s="4" t="s">
        <v>30</v>
      </c>
      <c r="D162" s="4" t="s">
        <v>31</v>
      </c>
      <c r="E162" s="29">
        <v>-1468.7539999999999</v>
      </c>
      <c r="F162" s="11">
        <v>235</v>
      </c>
      <c r="G162" s="11">
        <v>1.05</v>
      </c>
      <c r="H162">
        <f t="shared" si="16"/>
        <v>223.8095238095238</v>
      </c>
      <c r="I162">
        <f t="shared" si="12"/>
        <v>65.625178723404261</v>
      </c>
      <c r="J162" s="11">
        <v>210000</v>
      </c>
      <c r="K162" s="11">
        <v>1</v>
      </c>
      <c r="L162">
        <v>2.3942000000000001</v>
      </c>
      <c r="M162">
        <f t="shared" si="13"/>
        <v>96.232160998201863</v>
      </c>
      <c r="N162">
        <f t="shared" si="14"/>
        <v>2.4879416352759001</v>
      </c>
      <c r="O162">
        <f t="shared" si="15"/>
        <v>406.21024749459667</v>
      </c>
      <c r="P162" s="19">
        <v>69.099999999999994</v>
      </c>
      <c r="Q162" s="16">
        <v>10547</v>
      </c>
      <c r="R162" s="17">
        <v>12.4</v>
      </c>
      <c r="S162" s="28" t="s">
        <v>1472</v>
      </c>
      <c r="T162" s="34">
        <f t="shared" si="17"/>
        <v>19.308064516129033</v>
      </c>
    </row>
    <row r="163" spans="1:20" x14ac:dyDescent="0.25">
      <c r="A163" t="s">
        <v>97</v>
      </c>
      <c r="B163">
        <v>2.3942000000000001</v>
      </c>
      <c r="C163" s="4" t="s">
        <v>30</v>
      </c>
      <c r="D163" s="4" t="s">
        <v>31</v>
      </c>
      <c r="E163" s="29">
        <v>-1468.7539999999999</v>
      </c>
      <c r="F163" s="11">
        <v>235</v>
      </c>
      <c r="G163" s="11">
        <v>1.05</v>
      </c>
      <c r="H163">
        <f t="shared" si="16"/>
        <v>223.8095238095238</v>
      </c>
      <c r="I163">
        <f t="shared" si="12"/>
        <v>65.625178723404261</v>
      </c>
      <c r="J163" s="11">
        <v>210000</v>
      </c>
      <c r="K163" s="11">
        <v>1</v>
      </c>
      <c r="L163">
        <v>2.3942000000000001</v>
      </c>
      <c r="M163">
        <f t="shared" si="13"/>
        <v>96.232160998201863</v>
      </c>
      <c r="N163">
        <f t="shared" si="14"/>
        <v>2.4879416352759001</v>
      </c>
      <c r="O163">
        <f t="shared" si="15"/>
        <v>406.21024749459667</v>
      </c>
      <c r="P163" s="19">
        <v>69.099999999999994</v>
      </c>
      <c r="Q163" s="16">
        <v>10547</v>
      </c>
      <c r="R163" s="17">
        <v>12.4</v>
      </c>
      <c r="S163" s="28" t="s">
        <v>1472</v>
      </c>
      <c r="T163" s="34">
        <f t="shared" si="17"/>
        <v>19.308064516129033</v>
      </c>
    </row>
    <row r="164" spans="1:20" x14ac:dyDescent="0.25">
      <c r="A164" t="s">
        <v>940</v>
      </c>
      <c r="B164">
        <v>2.3942000000000001</v>
      </c>
      <c r="C164" s="4" t="s">
        <v>30</v>
      </c>
      <c r="D164" s="4" t="s">
        <v>31</v>
      </c>
      <c r="E164" s="29">
        <v>-1468.7539999999999</v>
      </c>
      <c r="F164" s="11">
        <v>235</v>
      </c>
      <c r="G164" s="11">
        <v>1.05</v>
      </c>
      <c r="H164">
        <f t="shared" si="16"/>
        <v>223.8095238095238</v>
      </c>
      <c r="I164">
        <f t="shared" si="12"/>
        <v>65.625178723404261</v>
      </c>
      <c r="J164" s="11">
        <v>210000</v>
      </c>
      <c r="K164" s="11">
        <v>1</v>
      </c>
      <c r="L164">
        <v>2.3942000000000001</v>
      </c>
      <c r="M164">
        <f t="shared" si="13"/>
        <v>96.232160998201863</v>
      </c>
      <c r="N164">
        <f t="shared" si="14"/>
        <v>2.4879416352759001</v>
      </c>
      <c r="O164">
        <f t="shared" si="15"/>
        <v>406.21024749459667</v>
      </c>
      <c r="P164" s="19">
        <v>69.099999999999994</v>
      </c>
      <c r="Q164" s="16">
        <v>10547</v>
      </c>
      <c r="R164" s="17">
        <v>12.4</v>
      </c>
      <c r="S164" s="28" t="s">
        <v>1472</v>
      </c>
      <c r="T164" s="34">
        <f t="shared" si="17"/>
        <v>19.308064516129033</v>
      </c>
    </row>
    <row r="165" spans="1:20" x14ac:dyDescent="0.25">
      <c r="A165" t="s">
        <v>941</v>
      </c>
      <c r="B165">
        <v>2.3942000000000001</v>
      </c>
      <c r="C165" s="4" t="s">
        <v>30</v>
      </c>
      <c r="D165" s="4" t="s">
        <v>31</v>
      </c>
      <c r="E165" s="29">
        <v>-1468.7539999999999</v>
      </c>
      <c r="F165" s="11">
        <v>235</v>
      </c>
      <c r="G165" s="11">
        <v>1.05</v>
      </c>
      <c r="H165">
        <f t="shared" si="16"/>
        <v>223.8095238095238</v>
      </c>
      <c r="I165">
        <f t="shared" si="12"/>
        <v>65.625178723404261</v>
      </c>
      <c r="J165" s="11">
        <v>210000</v>
      </c>
      <c r="K165" s="11">
        <v>1</v>
      </c>
      <c r="L165">
        <v>2.3942000000000001</v>
      </c>
      <c r="M165">
        <f t="shared" si="13"/>
        <v>96.232160998201863</v>
      </c>
      <c r="N165">
        <f t="shared" si="14"/>
        <v>2.4879416352759001</v>
      </c>
      <c r="O165">
        <f t="shared" si="15"/>
        <v>406.21024749459667</v>
      </c>
      <c r="P165" s="19">
        <v>69.099999999999994</v>
      </c>
      <c r="Q165" s="16">
        <v>10547</v>
      </c>
      <c r="R165" s="17">
        <v>12.4</v>
      </c>
      <c r="S165" s="28" t="s">
        <v>1472</v>
      </c>
      <c r="T165" s="34">
        <f t="shared" si="17"/>
        <v>19.308064516129033</v>
      </c>
    </row>
    <row r="166" spans="1:20" x14ac:dyDescent="0.25">
      <c r="A166" t="s">
        <v>942</v>
      </c>
      <c r="B166">
        <v>2.3942000000000001</v>
      </c>
      <c r="C166" s="4" t="s">
        <v>30</v>
      </c>
      <c r="D166" s="4" t="s">
        <v>31</v>
      </c>
      <c r="E166" s="29">
        <v>-1464.383</v>
      </c>
      <c r="F166" s="11">
        <v>235</v>
      </c>
      <c r="G166" s="11">
        <v>1.05</v>
      </c>
      <c r="H166">
        <f t="shared" si="16"/>
        <v>223.8095238095238</v>
      </c>
      <c r="I166">
        <f t="shared" si="12"/>
        <v>65.429878723404258</v>
      </c>
      <c r="J166" s="11">
        <v>210000</v>
      </c>
      <c r="K166" s="11">
        <v>1</v>
      </c>
      <c r="L166">
        <v>2.3942000000000001</v>
      </c>
      <c r="M166">
        <f t="shared" si="13"/>
        <v>96.232160998201863</v>
      </c>
      <c r="N166">
        <f t="shared" si="14"/>
        <v>2.4879416352759001</v>
      </c>
      <c r="O166">
        <f t="shared" si="15"/>
        <v>405.00136909031733</v>
      </c>
      <c r="P166" s="19">
        <v>69.099999999999994</v>
      </c>
      <c r="Q166" s="16">
        <v>10547</v>
      </c>
      <c r="R166" s="17">
        <v>12.4</v>
      </c>
      <c r="S166" s="28" t="s">
        <v>1472</v>
      </c>
      <c r="T166" s="34">
        <f t="shared" si="17"/>
        <v>19.308064516129033</v>
      </c>
    </row>
    <row r="167" spans="1:20" x14ac:dyDescent="0.25">
      <c r="A167" t="s">
        <v>943</v>
      </c>
      <c r="B167">
        <v>2.3942000000000001</v>
      </c>
      <c r="C167" s="4" t="s">
        <v>30</v>
      </c>
      <c r="D167" s="4" t="s">
        <v>31</v>
      </c>
      <c r="E167" s="29">
        <v>-1464.383</v>
      </c>
      <c r="F167" s="11">
        <v>235</v>
      </c>
      <c r="G167" s="11">
        <v>1.05</v>
      </c>
      <c r="H167">
        <f t="shared" si="16"/>
        <v>223.8095238095238</v>
      </c>
      <c r="I167">
        <f t="shared" si="12"/>
        <v>65.429878723404258</v>
      </c>
      <c r="J167" s="11">
        <v>210000</v>
      </c>
      <c r="K167" s="11">
        <v>1</v>
      </c>
      <c r="L167">
        <v>2.3942000000000001</v>
      </c>
      <c r="M167">
        <f t="shared" si="13"/>
        <v>96.232160998201863</v>
      </c>
      <c r="N167">
        <f t="shared" si="14"/>
        <v>2.4879416352759001</v>
      </c>
      <c r="O167">
        <f t="shared" si="15"/>
        <v>405.00136909031733</v>
      </c>
      <c r="P167" s="19">
        <v>69.099999999999994</v>
      </c>
      <c r="Q167" s="16">
        <v>10547</v>
      </c>
      <c r="R167" s="17">
        <v>12.4</v>
      </c>
      <c r="S167" s="28" t="s">
        <v>1472</v>
      </c>
      <c r="T167" s="34">
        <f t="shared" si="17"/>
        <v>19.308064516129033</v>
      </c>
    </row>
    <row r="168" spans="1:20" x14ac:dyDescent="0.25">
      <c r="A168" t="s">
        <v>33</v>
      </c>
      <c r="B168">
        <v>2.3942000000000001</v>
      </c>
      <c r="C168" s="4" t="s">
        <v>30</v>
      </c>
      <c r="D168" s="4" t="s">
        <v>31</v>
      </c>
      <c r="E168" s="29">
        <v>-1458.7260000000001</v>
      </c>
      <c r="F168" s="11">
        <v>235</v>
      </c>
      <c r="G168" s="11">
        <v>1.05</v>
      </c>
      <c r="H168">
        <f t="shared" si="16"/>
        <v>223.8095238095238</v>
      </c>
      <c r="I168">
        <f t="shared" si="12"/>
        <v>65.177119148936185</v>
      </c>
      <c r="J168" s="11">
        <v>210000</v>
      </c>
      <c r="K168" s="11">
        <v>1</v>
      </c>
      <c r="L168">
        <v>2.3942000000000001</v>
      </c>
      <c r="M168">
        <f t="shared" si="13"/>
        <v>96.232160998201863</v>
      </c>
      <c r="N168">
        <f t="shared" si="14"/>
        <v>2.4879416352759001</v>
      </c>
      <c r="O168">
        <f t="shared" si="15"/>
        <v>403.43682433328053</v>
      </c>
      <c r="P168" s="19">
        <v>69.099999999999994</v>
      </c>
      <c r="Q168" s="16">
        <v>10547</v>
      </c>
      <c r="R168" s="17">
        <v>12.4</v>
      </c>
      <c r="S168" s="28" t="s">
        <v>1472</v>
      </c>
      <c r="T168" s="34">
        <f t="shared" si="17"/>
        <v>19.308064516129033</v>
      </c>
    </row>
    <row r="169" spans="1:20" x14ac:dyDescent="0.25">
      <c r="A169" t="s">
        <v>61</v>
      </c>
      <c r="B169">
        <v>2.3942000000000001</v>
      </c>
      <c r="C169" s="4" t="s">
        <v>30</v>
      </c>
      <c r="D169" s="4" t="s">
        <v>31</v>
      </c>
      <c r="E169" s="29">
        <v>-1458.7260000000001</v>
      </c>
      <c r="F169" s="11">
        <v>235</v>
      </c>
      <c r="G169" s="11">
        <v>1.05</v>
      </c>
      <c r="H169">
        <f t="shared" si="16"/>
        <v>223.8095238095238</v>
      </c>
      <c r="I169">
        <f t="shared" si="12"/>
        <v>65.177119148936185</v>
      </c>
      <c r="J169" s="11">
        <v>210000</v>
      </c>
      <c r="K169" s="11">
        <v>1</v>
      </c>
      <c r="L169">
        <v>2.3942000000000001</v>
      </c>
      <c r="M169">
        <f t="shared" si="13"/>
        <v>96.232160998201863</v>
      </c>
      <c r="N169">
        <f t="shared" si="14"/>
        <v>2.4879416352759001</v>
      </c>
      <c r="O169">
        <f t="shared" si="15"/>
        <v>403.43682433328053</v>
      </c>
      <c r="P169" s="19">
        <v>69.099999999999994</v>
      </c>
      <c r="Q169" s="16">
        <v>10547</v>
      </c>
      <c r="R169" s="17">
        <v>12.4</v>
      </c>
      <c r="S169" s="28" t="s">
        <v>1472</v>
      </c>
      <c r="T169" s="34">
        <f t="shared" si="17"/>
        <v>19.308064516129033</v>
      </c>
    </row>
    <row r="170" spans="1:20" x14ac:dyDescent="0.25">
      <c r="A170" t="s">
        <v>944</v>
      </c>
      <c r="B170">
        <v>2.3942000000000001</v>
      </c>
      <c r="C170" s="4" t="s">
        <v>30</v>
      </c>
      <c r="D170" s="4" t="s">
        <v>31</v>
      </c>
      <c r="E170" s="29">
        <v>-1458.7260000000001</v>
      </c>
      <c r="F170" s="11">
        <v>235</v>
      </c>
      <c r="G170" s="11">
        <v>1.05</v>
      </c>
      <c r="H170">
        <f t="shared" si="16"/>
        <v>223.8095238095238</v>
      </c>
      <c r="I170">
        <f t="shared" si="12"/>
        <v>65.177119148936185</v>
      </c>
      <c r="J170" s="11">
        <v>210000</v>
      </c>
      <c r="K170" s="11">
        <v>1</v>
      </c>
      <c r="L170">
        <v>2.3942000000000001</v>
      </c>
      <c r="M170">
        <f t="shared" si="13"/>
        <v>96.232160998201863</v>
      </c>
      <c r="N170">
        <f t="shared" si="14"/>
        <v>2.4879416352759001</v>
      </c>
      <c r="O170">
        <f t="shared" si="15"/>
        <v>403.43682433328053</v>
      </c>
      <c r="P170" s="19">
        <v>69.099999999999994</v>
      </c>
      <c r="Q170" s="16">
        <v>10547</v>
      </c>
      <c r="R170" s="17">
        <v>12.4</v>
      </c>
      <c r="S170" s="28" t="s">
        <v>1472</v>
      </c>
      <c r="T170" s="34">
        <f t="shared" si="17"/>
        <v>19.308064516129033</v>
      </c>
    </row>
    <row r="171" spans="1:20" x14ac:dyDescent="0.25">
      <c r="A171" t="s">
        <v>945</v>
      </c>
      <c r="B171">
        <v>2.3942000000000001</v>
      </c>
      <c r="C171" s="4" t="s">
        <v>30</v>
      </c>
      <c r="D171" s="4" t="s">
        <v>31</v>
      </c>
      <c r="E171" s="29">
        <v>-1458.7260000000001</v>
      </c>
      <c r="F171" s="11">
        <v>235</v>
      </c>
      <c r="G171" s="11">
        <v>1.05</v>
      </c>
      <c r="H171">
        <f t="shared" si="16"/>
        <v>223.8095238095238</v>
      </c>
      <c r="I171">
        <f t="shared" si="12"/>
        <v>65.177119148936185</v>
      </c>
      <c r="J171" s="11">
        <v>210000</v>
      </c>
      <c r="K171" s="11">
        <v>1</v>
      </c>
      <c r="L171">
        <v>2.3942000000000001</v>
      </c>
      <c r="M171">
        <f t="shared" si="13"/>
        <v>96.232160998201863</v>
      </c>
      <c r="N171">
        <f t="shared" si="14"/>
        <v>2.4879416352759001</v>
      </c>
      <c r="O171">
        <f t="shared" si="15"/>
        <v>403.43682433328053</v>
      </c>
      <c r="P171" s="19">
        <v>69.099999999999994</v>
      </c>
      <c r="Q171" s="16">
        <v>10547</v>
      </c>
      <c r="R171" s="17">
        <v>12.4</v>
      </c>
      <c r="S171" s="28" t="s">
        <v>1472</v>
      </c>
      <c r="T171" s="34">
        <f t="shared" si="17"/>
        <v>19.308064516129033</v>
      </c>
    </row>
    <row r="172" spans="1:20" x14ac:dyDescent="0.25">
      <c r="A172" t="s">
        <v>946</v>
      </c>
      <c r="B172">
        <v>2.3942000000000001</v>
      </c>
      <c r="C172" s="4" t="s">
        <v>30</v>
      </c>
      <c r="D172" s="4" t="s">
        <v>31</v>
      </c>
      <c r="E172" s="29">
        <v>-1454.9839999999999</v>
      </c>
      <c r="F172" s="11">
        <v>235</v>
      </c>
      <c r="G172" s="11">
        <v>1.05</v>
      </c>
      <c r="H172">
        <f t="shared" si="16"/>
        <v>223.8095238095238</v>
      </c>
      <c r="I172">
        <f t="shared" si="12"/>
        <v>65.009923404255318</v>
      </c>
      <c r="J172" s="11">
        <v>210000</v>
      </c>
      <c r="K172" s="11">
        <v>1</v>
      </c>
      <c r="L172">
        <v>2.3942000000000001</v>
      </c>
      <c r="M172">
        <f t="shared" si="13"/>
        <v>96.232160998201863</v>
      </c>
      <c r="N172">
        <f t="shared" si="14"/>
        <v>2.4879416352759001</v>
      </c>
      <c r="O172">
        <f t="shared" si="15"/>
        <v>402.40190715441673</v>
      </c>
      <c r="P172" s="19">
        <v>69.099999999999994</v>
      </c>
      <c r="Q172" s="16">
        <v>10547</v>
      </c>
      <c r="R172" s="17">
        <v>12.4</v>
      </c>
      <c r="S172" s="28" t="s">
        <v>1472</v>
      </c>
      <c r="T172" s="34">
        <f t="shared" si="17"/>
        <v>19.308064516129033</v>
      </c>
    </row>
    <row r="173" spans="1:20" x14ac:dyDescent="0.25">
      <c r="A173" t="s">
        <v>947</v>
      </c>
      <c r="B173">
        <v>2.3942000000000001</v>
      </c>
      <c r="C173" s="4" t="s">
        <v>30</v>
      </c>
      <c r="D173" s="4" t="s">
        <v>31</v>
      </c>
      <c r="E173" s="29">
        <v>-1454.9839999999999</v>
      </c>
      <c r="F173" s="11">
        <v>235</v>
      </c>
      <c r="G173" s="11">
        <v>1.05</v>
      </c>
      <c r="H173">
        <f t="shared" si="16"/>
        <v>223.8095238095238</v>
      </c>
      <c r="I173">
        <f t="shared" si="12"/>
        <v>65.009923404255318</v>
      </c>
      <c r="J173" s="11">
        <v>210000</v>
      </c>
      <c r="K173" s="11">
        <v>1</v>
      </c>
      <c r="L173">
        <v>2.3942000000000001</v>
      </c>
      <c r="M173">
        <f t="shared" si="13"/>
        <v>96.232160998201863</v>
      </c>
      <c r="N173">
        <f t="shared" si="14"/>
        <v>2.4879416352759001</v>
      </c>
      <c r="O173">
        <f t="shared" si="15"/>
        <v>402.40190715441673</v>
      </c>
      <c r="P173" s="19">
        <v>69.099999999999994</v>
      </c>
      <c r="Q173" s="16">
        <v>10547</v>
      </c>
      <c r="R173" s="17">
        <v>12.4</v>
      </c>
      <c r="S173" s="28" t="s">
        <v>1472</v>
      </c>
      <c r="T173" s="34">
        <f t="shared" si="17"/>
        <v>19.308064516129033</v>
      </c>
    </row>
    <row r="174" spans="1:20" x14ac:dyDescent="0.25">
      <c r="A174" t="s">
        <v>116</v>
      </c>
      <c r="B174">
        <v>2.3942000000000001</v>
      </c>
      <c r="C174" s="4" t="s">
        <v>30</v>
      </c>
      <c r="D174" s="4" t="s">
        <v>31</v>
      </c>
      <c r="E174" s="29">
        <v>-1454.9839999999999</v>
      </c>
      <c r="F174" s="11">
        <v>235</v>
      </c>
      <c r="G174" s="11">
        <v>1.05</v>
      </c>
      <c r="H174">
        <f t="shared" si="16"/>
        <v>223.8095238095238</v>
      </c>
      <c r="I174">
        <f t="shared" si="12"/>
        <v>65.009923404255318</v>
      </c>
      <c r="J174" s="11">
        <v>210000</v>
      </c>
      <c r="K174" s="11">
        <v>1</v>
      </c>
      <c r="L174">
        <v>2.3942000000000001</v>
      </c>
      <c r="M174">
        <f t="shared" si="13"/>
        <v>96.232160998201863</v>
      </c>
      <c r="N174">
        <f t="shared" si="14"/>
        <v>2.4879416352759001</v>
      </c>
      <c r="O174">
        <f t="shared" si="15"/>
        <v>402.40190715441673</v>
      </c>
      <c r="P174" s="19">
        <v>69.099999999999994</v>
      </c>
      <c r="Q174" s="16">
        <v>10547</v>
      </c>
      <c r="R174" s="17">
        <v>12.4</v>
      </c>
      <c r="S174" s="28" t="s">
        <v>1472</v>
      </c>
      <c r="T174" s="34">
        <f t="shared" si="17"/>
        <v>19.308064516129033</v>
      </c>
    </row>
    <row r="175" spans="1:20" x14ac:dyDescent="0.25">
      <c r="A175" t="s">
        <v>401</v>
      </c>
      <c r="B175">
        <v>2.3942000000000001</v>
      </c>
      <c r="C175" s="4" t="s">
        <v>30</v>
      </c>
      <c r="D175" s="4" t="s">
        <v>31</v>
      </c>
      <c r="E175" s="29">
        <v>-1454.9839999999999</v>
      </c>
      <c r="F175" s="11">
        <v>235</v>
      </c>
      <c r="G175" s="11">
        <v>1.05</v>
      </c>
      <c r="H175">
        <f t="shared" si="16"/>
        <v>223.8095238095238</v>
      </c>
      <c r="I175">
        <f t="shared" si="12"/>
        <v>65.009923404255318</v>
      </c>
      <c r="J175" s="11">
        <v>210000</v>
      </c>
      <c r="K175" s="11">
        <v>1</v>
      </c>
      <c r="L175">
        <v>2.3942000000000001</v>
      </c>
      <c r="M175">
        <f t="shared" si="13"/>
        <v>96.232160998201863</v>
      </c>
      <c r="N175">
        <f t="shared" si="14"/>
        <v>2.4879416352759001</v>
      </c>
      <c r="O175">
        <f t="shared" si="15"/>
        <v>402.40190715441673</v>
      </c>
      <c r="P175" s="19">
        <v>69.099999999999994</v>
      </c>
      <c r="Q175" s="16">
        <v>10547</v>
      </c>
      <c r="R175" s="17">
        <v>12.4</v>
      </c>
      <c r="S175" s="28" t="s">
        <v>1472</v>
      </c>
      <c r="T175" s="34">
        <f t="shared" si="17"/>
        <v>19.308064516129033</v>
      </c>
    </row>
    <row r="176" spans="1:20" x14ac:dyDescent="0.25">
      <c r="A176" t="s">
        <v>948</v>
      </c>
      <c r="B176">
        <v>2.3942000000000001</v>
      </c>
      <c r="C176" s="4" t="s">
        <v>30</v>
      </c>
      <c r="D176" s="4" t="s">
        <v>31</v>
      </c>
      <c r="E176" s="29">
        <v>-1454.662</v>
      </c>
      <c r="F176" s="11">
        <v>235</v>
      </c>
      <c r="G176" s="11">
        <v>1.05</v>
      </c>
      <c r="H176">
        <f t="shared" si="16"/>
        <v>223.8095238095238</v>
      </c>
      <c r="I176">
        <f t="shared" si="12"/>
        <v>64.995536170212773</v>
      </c>
      <c r="J176" s="11">
        <v>210000</v>
      </c>
      <c r="K176" s="11">
        <v>1</v>
      </c>
      <c r="L176">
        <v>2.3942000000000001</v>
      </c>
      <c r="M176">
        <f t="shared" si="13"/>
        <v>96.232160998201863</v>
      </c>
      <c r="N176">
        <f t="shared" si="14"/>
        <v>2.4879416352759001</v>
      </c>
      <c r="O176">
        <f t="shared" si="15"/>
        <v>402.31285228226443</v>
      </c>
      <c r="P176" s="19">
        <v>69.099999999999994</v>
      </c>
      <c r="Q176" s="16">
        <v>10547</v>
      </c>
      <c r="R176" s="17">
        <v>12.4</v>
      </c>
      <c r="S176" s="28" t="s">
        <v>1472</v>
      </c>
      <c r="T176" s="34">
        <f t="shared" si="17"/>
        <v>19.308064516129033</v>
      </c>
    </row>
    <row r="177" spans="1:20" x14ac:dyDescent="0.25">
      <c r="A177" t="s">
        <v>949</v>
      </c>
      <c r="B177">
        <v>2.3942000000000001</v>
      </c>
      <c r="C177" s="4" t="s">
        <v>30</v>
      </c>
      <c r="D177" s="4" t="s">
        <v>31</v>
      </c>
      <c r="E177" s="29">
        <v>-1454.662</v>
      </c>
      <c r="F177" s="11">
        <v>235</v>
      </c>
      <c r="G177" s="11">
        <v>1.05</v>
      </c>
      <c r="H177">
        <f t="shared" si="16"/>
        <v>223.8095238095238</v>
      </c>
      <c r="I177">
        <f t="shared" si="12"/>
        <v>64.995536170212773</v>
      </c>
      <c r="J177" s="11">
        <v>210000</v>
      </c>
      <c r="K177" s="11">
        <v>1</v>
      </c>
      <c r="L177">
        <v>2.3942000000000001</v>
      </c>
      <c r="M177">
        <f t="shared" si="13"/>
        <v>96.232160998201863</v>
      </c>
      <c r="N177">
        <f t="shared" si="14"/>
        <v>2.4879416352759001</v>
      </c>
      <c r="O177">
        <f t="shared" si="15"/>
        <v>402.31285228226443</v>
      </c>
      <c r="P177" s="19">
        <v>69.099999999999994</v>
      </c>
      <c r="Q177" s="16">
        <v>10547</v>
      </c>
      <c r="R177" s="17">
        <v>12.4</v>
      </c>
      <c r="S177" s="28" t="s">
        <v>1472</v>
      </c>
      <c r="T177" s="34">
        <f t="shared" si="17"/>
        <v>19.308064516129033</v>
      </c>
    </row>
    <row r="178" spans="1:20" x14ac:dyDescent="0.25">
      <c r="A178" t="s">
        <v>35</v>
      </c>
      <c r="B178">
        <v>2.3942000000000001</v>
      </c>
      <c r="C178" s="4" t="s">
        <v>30</v>
      </c>
      <c r="D178" s="4" t="s">
        <v>31</v>
      </c>
      <c r="E178" s="29">
        <v>-1451.9269999999999</v>
      </c>
      <c r="F178" s="11">
        <v>235</v>
      </c>
      <c r="G178" s="11">
        <v>1.05</v>
      </c>
      <c r="H178">
        <f t="shared" si="16"/>
        <v>223.8095238095238</v>
      </c>
      <c r="I178">
        <f t="shared" si="12"/>
        <v>64.873334042553182</v>
      </c>
      <c r="J178" s="11">
        <v>210000</v>
      </c>
      <c r="K178" s="11">
        <v>1</v>
      </c>
      <c r="L178">
        <v>2.3942000000000001</v>
      </c>
      <c r="M178">
        <f t="shared" si="13"/>
        <v>96.232160998201863</v>
      </c>
      <c r="N178">
        <f t="shared" si="14"/>
        <v>2.4879416352759001</v>
      </c>
      <c r="O178">
        <f t="shared" si="15"/>
        <v>401.55643900482119</v>
      </c>
      <c r="P178" s="19">
        <v>69.099999999999994</v>
      </c>
      <c r="Q178" s="16">
        <v>10547</v>
      </c>
      <c r="R178" s="17">
        <v>12.4</v>
      </c>
      <c r="S178" s="28" t="s">
        <v>1472</v>
      </c>
      <c r="T178" s="34">
        <f t="shared" si="17"/>
        <v>19.308064516129033</v>
      </c>
    </row>
    <row r="179" spans="1:20" x14ac:dyDescent="0.25">
      <c r="A179" t="s">
        <v>52</v>
      </c>
      <c r="B179">
        <v>2.3942000000000001</v>
      </c>
      <c r="C179" s="4" t="s">
        <v>30</v>
      </c>
      <c r="D179" s="4" t="s">
        <v>31</v>
      </c>
      <c r="E179" s="29">
        <v>-1451.9269999999999</v>
      </c>
      <c r="F179" s="11">
        <v>235</v>
      </c>
      <c r="G179" s="11">
        <v>1.05</v>
      </c>
      <c r="H179">
        <f t="shared" si="16"/>
        <v>223.8095238095238</v>
      </c>
      <c r="I179">
        <f t="shared" si="12"/>
        <v>64.873334042553182</v>
      </c>
      <c r="J179" s="11">
        <v>210000</v>
      </c>
      <c r="K179" s="11">
        <v>1</v>
      </c>
      <c r="L179">
        <v>2.3942000000000001</v>
      </c>
      <c r="M179">
        <f t="shared" si="13"/>
        <v>96.232160998201863</v>
      </c>
      <c r="N179">
        <f t="shared" si="14"/>
        <v>2.4879416352759001</v>
      </c>
      <c r="O179">
        <f t="shared" si="15"/>
        <v>401.55643900482119</v>
      </c>
      <c r="P179" s="19">
        <v>69.099999999999994</v>
      </c>
      <c r="Q179" s="16">
        <v>10547</v>
      </c>
      <c r="R179" s="17">
        <v>12.4</v>
      </c>
      <c r="S179" s="28" t="s">
        <v>1472</v>
      </c>
      <c r="T179" s="34">
        <f t="shared" si="17"/>
        <v>19.308064516129033</v>
      </c>
    </row>
    <row r="180" spans="1:20" x14ac:dyDescent="0.25">
      <c r="A180" t="s">
        <v>950</v>
      </c>
      <c r="B180">
        <v>2.3942000000000001</v>
      </c>
      <c r="C180" s="4" t="s">
        <v>30</v>
      </c>
      <c r="D180" s="4" t="s">
        <v>31</v>
      </c>
      <c r="E180" s="29">
        <v>-1451.9269999999999</v>
      </c>
      <c r="F180" s="11">
        <v>235</v>
      </c>
      <c r="G180" s="11">
        <v>1.05</v>
      </c>
      <c r="H180">
        <f t="shared" si="16"/>
        <v>223.8095238095238</v>
      </c>
      <c r="I180">
        <f t="shared" si="12"/>
        <v>64.873334042553182</v>
      </c>
      <c r="J180" s="11">
        <v>210000</v>
      </c>
      <c r="K180" s="11">
        <v>1</v>
      </c>
      <c r="L180">
        <v>2.3942000000000001</v>
      </c>
      <c r="M180">
        <f t="shared" si="13"/>
        <v>96.232160998201863</v>
      </c>
      <c r="N180">
        <f t="shared" si="14"/>
        <v>2.4879416352759001</v>
      </c>
      <c r="O180">
        <f t="shared" si="15"/>
        <v>401.55643900482119</v>
      </c>
      <c r="P180" s="19">
        <v>69.099999999999994</v>
      </c>
      <c r="Q180" s="16">
        <v>10547</v>
      </c>
      <c r="R180" s="17">
        <v>12.4</v>
      </c>
      <c r="S180" s="28" t="s">
        <v>1472</v>
      </c>
      <c r="T180" s="34">
        <f t="shared" si="17"/>
        <v>19.308064516129033</v>
      </c>
    </row>
    <row r="181" spans="1:20" x14ac:dyDescent="0.25">
      <c r="A181" t="s">
        <v>951</v>
      </c>
      <c r="B181">
        <v>2.3942000000000001</v>
      </c>
      <c r="C181" s="4" t="s">
        <v>30</v>
      </c>
      <c r="D181" s="4" t="s">
        <v>31</v>
      </c>
      <c r="E181" s="29">
        <v>-1451.9269999999999</v>
      </c>
      <c r="F181" s="11">
        <v>235</v>
      </c>
      <c r="G181" s="11">
        <v>1.05</v>
      </c>
      <c r="H181">
        <f t="shared" si="16"/>
        <v>223.8095238095238</v>
      </c>
      <c r="I181">
        <f t="shared" si="12"/>
        <v>64.873334042553182</v>
      </c>
      <c r="J181" s="11">
        <v>210000</v>
      </c>
      <c r="K181" s="11">
        <v>1</v>
      </c>
      <c r="L181">
        <v>2.3942000000000001</v>
      </c>
      <c r="M181">
        <f t="shared" si="13"/>
        <v>96.232160998201863</v>
      </c>
      <c r="N181">
        <f t="shared" si="14"/>
        <v>2.4879416352759001</v>
      </c>
      <c r="O181">
        <f t="shared" si="15"/>
        <v>401.55643900482119</v>
      </c>
      <c r="P181" s="19">
        <v>69.099999999999994</v>
      </c>
      <c r="Q181" s="16">
        <v>10547</v>
      </c>
      <c r="R181" s="17">
        <v>12.4</v>
      </c>
      <c r="S181" s="28" t="s">
        <v>1472</v>
      </c>
      <c r="T181" s="34">
        <f t="shared" si="17"/>
        <v>19.308064516129033</v>
      </c>
    </row>
    <row r="182" spans="1:20" x14ac:dyDescent="0.25">
      <c r="A182" t="s">
        <v>32</v>
      </c>
      <c r="B182">
        <v>2.3942000000000001</v>
      </c>
      <c r="C182" s="4" t="s">
        <v>30</v>
      </c>
      <c r="D182" s="4" t="s">
        <v>31</v>
      </c>
      <c r="E182" s="29">
        <v>-1448.6320000000001</v>
      </c>
      <c r="F182" s="11">
        <v>235</v>
      </c>
      <c r="G182" s="11">
        <v>1.05</v>
      </c>
      <c r="H182">
        <f t="shared" si="16"/>
        <v>223.8095238095238</v>
      </c>
      <c r="I182">
        <f t="shared" si="12"/>
        <v>64.726110638297868</v>
      </c>
      <c r="J182" s="11">
        <v>210000</v>
      </c>
      <c r="K182" s="11">
        <v>1</v>
      </c>
      <c r="L182">
        <v>2.3942000000000001</v>
      </c>
      <c r="M182">
        <f t="shared" si="13"/>
        <v>96.232160998201863</v>
      </c>
      <c r="N182">
        <f t="shared" si="14"/>
        <v>2.4879416352759001</v>
      </c>
      <c r="O182">
        <f t="shared" si="15"/>
        <v>400.64514768885221</v>
      </c>
      <c r="P182" s="19">
        <v>69.099999999999994</v>
      </c>
      <c r="Q182" s="16">
        <v>10547</v>
      </c>
      <c r="R182" s="17">
        <v>12.4</v>
      </c>
      <c r="S182" s="28" t="s">
        <v>1472</v>
      </c>
      <c r="T182" s="34">
        <f t="shared" si="17"/>
        <v>19.308064516129033</v>
      </c>
    </row>
    <row r="183" spans="1:20" x14ac:dyDescent="0.25">
      <c r="A183" t="s">
        <v>36</v>
      </c>
      <c r="B183">
        <v>2.3942000000000001</v>
      </c>
      <c r="C183" s="4" t="s">
        <v>30</v>
      </c>
      <c r="D183" s="4" t="s">
        <v>31</v>
      </c>
      <c r="E183" s="29">
        <v>-1448.6320000000001</v>
      </c>
      <c r="F183" s="11">
        <v>235</v>
      </c>
      <c r="G183" s="11">
        <v>1.05</v>
      </c>
      <c r="H183">
        <f t="shared" si="16"/>
        <v>223.8095238095238</v>
      </c>
      <c r="I183">
        <f t="shared" si="12"/>
        <v>64.726110638297868</v>
      </c>
      <c r="J183" s="11">
        <v>210000</v>
      </c>
      <c r="K183" s="11">
        <v>1</v>
      </c>
      <c r="L183">
        <v>2.3942000000000001</v>
      </c>
      <c r="M183">
        <f t="shared" si="13"/>
        <v>96.232160998201863</v>
      </c>
      <c r="N183">
        <f t="shared" si="14"/>
        <v>2.4879416352759001</v>
      </c>
      <c r="O183">
        <f t="shared" si="15"/>
        <v>400.64514768885221</v>
      </c>
      <c r="P183" s="19">
        <v>69.099999999999994</v>
      </c>
      <c r="Q183" s="16">
        <v>10547</v>
      </c>
      <c r="R183" s="17">
        <v>12.4</v>
      </c>
      <c r="S183" s="28" t="s">
        <v>1472</v>
      </c>
      <c r="T183" s="34">
        <f t="shared" si="17"/>
        <v>19.308064516129033</v>
      </c>
    </row>
    <row r="184" spans="1:20" x14ac:dyDescent="0.25">
      <c r="A184" t="s">
        <v>952</v>
      </c>
      <c r="B184">
        <v>2.3942000000000001</v>
      </c>
      <c r="C184" s="4" t="s">
        <v>30</v>
      </c>
      <c r="D184" s="4" t="s">
        <v>31</v>
      </c>
      <c r="E184" s="29">
        <v>-1448.6320000000001</v>
      </c>
      <c r="F184" s="11">
        <v>235</v>
      </c>
      <c r="G184" s="11">
        <v>1.05</v>
      </c>
      <c r="H184">
        <f t="shared" si="16"/>
        <v>223.8095238095238</v>
      </c>
      <c r="I184">
        <f t="shared" si="12"/>
        <v>64.726110638297868</v>
      </c>
      <c r="J184" s="11">
        <v>210000</v>
      </c>
      <c r="K184" s="11">
        <v>1</v>
      </c>
      <c r="L184">
        <v>2.3942000000000001</v>
      </c>
      <c r="M184">
        <f t="shared" si="13"/>
        <v>96.232160998201863</v>
      </c>
      <c r="N184">
        <f t="shared" si="14"/>
        <v>2.4879416352759001</v>
      </c>
      <c r="O184">
        <f t="shared" si="15"/>
        <v>400.64514768885221</v>
      </c>
      <c r="P184" s="19">
        <v>69.099999999999994</v>
      </c>
      <c r="Q184" s="16">
        <v>10547</v>
      </c>
      <c r="R184" s="17">
        <v>12.4</v>
      </c>
      <c r="S184" s="28" t="s">
        <v>1472</v>
      </c>
      <c r="T184" s="34">
        <f t="shared" si="17"/>
        <v>19.308064516129033</v>
      </c>
    </row>
    <row r="185" spans="1:20" x14ac:dyDescent="0.25">
      <c r="A185" t="s">
        <v>953</v>
      </c>
      <c r="B185">
        <v>2.3942000000000001</v>
      </c>
      <c r="C185" s="4" t="s">
        <v>30</v>
      </c>
      <c r="D185" s="4" t="s">
        <v>31</v>
      </c>
      <c r="E185" s="29">
        <v>-1448.6320000000001</v>
      </c>
      <c r="F185" s="11">
        <v>235</v>
      </c>
      <c r="G185" s="11">
        <v>1.05</v>
      </c>
      <c r="H185">
        <f t="shared" si="16"/>
        <v>223.8095238095238</v>
      </c>
      <c r="I185">
        <f t="shared" si="12"/>
        <v>64.726110638297868</v>
      </c>
      <c r="J185" s="11">
        <v>210000</v>
      </c>
      <c r="K185" s="11">
        <v>1</v>
      </c>
      <c r="L185">
        <v>2.3942000000000001</v>
      </c>
      <c r="M185">
        <f t="shared" si="13"/>
        <v>96.232160998201863</v>
      </c>
      <c r="N185">
        <f t="shared" si="14"/>
        <v>2.4879416352759001</v>
      </c>
      <c r="O185">
        <f t="shared" si="15"/>
        <v>400.64514768885221</v>
      </c>
      <c r="P185" s="19">
        <v>69.099999999999994</v>
      </c>
      <c r="Q185" s="16">
        <v>10547</v>
      </c>
      <c r="R185" s="17">
        <v>12.4</v>
      </c>
      <c r="S185" s="28" t="s">
        <v>1472</v>
      </c>
      <c r="T185" s="34">
        <f t="shared" si="17"/>
        <v>19.308064516129033</v>
      </c>
    </row>
    <row r="186" spans="1:20" x14ac:dyDescent="0.25">
      <c r="A186" t="s">
        <v>954</v>
      </c>
      <c r="B186">
        <v>2.3942000000000001</v>
      </c>
      <c r="C186" s="4" t="s">
        <v>30</v>
      </c>
      <c r="D186" s="4" t="s">
        <v>31</v>
      </c>
      <c r="E186" s="29">
        <v>-1448.4760000000001</v>
      </c>
      <c r="F186" s="11">
        <v>235</v>
      </c>
      <c r="G186" s="11">
        <v>1.05</v>
      </c>
      <c r="H186">
        <f t="shared" si="16"/>
        <v>223.8095238095238</v>
      </c>
      <c r="I186">
        <f t="shared" si="12"/>
        <v>64.719140425531933</v>
      </c>
      <c r="J186" s="11">
        <v>210000</v>
      </c>
      <c r="K186" s="11">
        <v>1</v>
      </c>
      <c r="L186">
        <v>2.3942000000000001</v>
      </c>
      <c r="M186">
        <f t="shared" si="13"/>
        <v>96.232160998201863</v>
      </c>
      <c r="N186">
        <f t="shared" si="14"/>
        <v>2.4879416352759001</v>
      </c>
      <c r="O186">
        <f t="shared" si="15"/>
        <v>400.60200309240588</v>
      </c>
      <c r="P186" s="19">
        <v>69.099999999999994</v>
      </c>
      <c r="Q186" s="16">
        <v>10547</v>
      </c>
      <c r="R186" s="17">
        <v>12.4</v>
      </c>
      <c r="S186" s="28" t="s">
        <v>1472</v>
      </c>
      <c r="T186" s="34">
        <f t="shared" si="17"/>
        <v>19.308064516129033</v>
      </c>
    </row>
    <row r="187" spans="1:20" x14ac:dyDescent="0.25">
      <c r="A187" t="s">
        <v>955</v>
      </c>
      <c r="B187">
        <v>2.3942000000000001</v>
      </c>
      <c r="C187" s="4" t="s">
        <v>30</v>
      </c>
      <c r="D187" s="4" t="s">
        <v>31</v>
      </c>
      <c r="E187" s="29">
        <v>-1448.4760000000001</v>
      </c>
      <c r="F187" s="11">
        <v>235</v>
      </c>
      <c r="G187" s="11">
        <v>1.05</v>
      </c>
      <c r="H187">
        <f t="shared" si="16"/>
        <v>223.8095238095238</v>
      </c>
      <c r="I187">
        <f t="shared" si="12"/>
        <v>64.719140425531933</v>
      </c>
      <c r="J187" s="11">
        <v>210000</v>
      </c>
      <c r="K187" s="11">
        <v>1</v>
      </c>
      <c r="L187">
        <v>2.3942000000000001</v>
      </c>
      <c r="M187">
        <f t="shared" si="13"/>
        <v>96.232160998201863</v>
      </c>
      <c r="N187">
        <f t="shared" si="14"/>
        <v>2.4879416352759001</v>
      </c>
      <c r="O187">
        <f t="shared" si="15"/>
        <v>400.60200309240588</v>
      </c>
      <c r="P187" s="19">
        <v>69.099999999999994</v>
      </c>
      <c r="Q187" s="16">
        <v>10547</v>
      </c>
      <c r="R187" s="17">
        <v>12.4</v>
      </c>
      <c r="S187" s="28" t="s">
        <v>1472</v>
      </c>
      <c r="T187" s="34">
        <f t="shared" si="17"/>
        <v>19.308064516129033</v>
      </c>
    </row>
    <row r="188" spans="1:20" x14ac:dyDescent="0.25">
      <c r="A188" t="s">
        <v>315</v>
      </c>
      <c r="B188">
        <v>2.3942000000000001</v>
      </c>
      <c r="C188" s="4" t="s">
        <v>30</v>
      </c>
      <c r="D188" s="4" t="s">
        <v>31</v>
      </c>
      <c r="E188" s="29">
        <v>-1448.4760000000001</v>
      </c>
      <c r="F188" s="11">
        <v>235</v>
      </c>
      <c r="G188" s="11">
        <v>1.05</v>
      </c>
      <c r="H188">
        <f t="shared" si="16"/>
        <v>223.8095238095238</v>
      </c>
      <c r="I188">
        <f t="shared" si="12"/>
        <v>64.719140425531933</v>
      </c>
      <c r="J188" s="11">
        <v>210000</v>
      </c>
      <c r="K188" s="11">
        <v>1</v>
      </c>
      <c r="L188">
        <v>2.3942000000000001</v>
      </c>
      <c r="M188">
        <f t="shared" si="13"/>
        <v>96.232160998201863</v>
      </c>
      <c r="N188">
        <f t="shared" si="14"/>
        <v>2.4879416352759001</v>
      </c>
      <c r="O188">
        <f t="shared" si="15"/>
        <v>400.60200309240588</v>
      </c>
      <c r="P188" s="19">
        <v>69.099999999999994</v>
      </c>
      <c r="Q188" s="16">
        <v>10547</v>
      </c>
      <c r="R188" s="17">
        <v>12.4</v>
      </c>
      <c r="S188" s="28" t="s">
        <v>1472</v>
      </c>
      <c r="T188" s="34">
        <f t="shared" si="17"/>
        <v>19.308064516129033</v>
      </c>
    </row>
    <row r="189" spans="1:20" x14ac:dyDescent="0.25">
      <c r="A189" t="s">
        <v>393</v>
      </c>
      <c r="B189">
        <v>2.3942000000000001</v>
      </c>
      <c r="C189" s="4" t="s">
        <v>30</v>
      </c>
      <c r="D189" s="4" t="s">
        <v>31</v>
      </c>
      <c r="E189" s="29">
        <v>-1448.4760000000001</v>
      </c>
      <c r="F189" s="11">
        <v>235</v>
      </c>
      <c r="G189" s="11">
        <v>1.05</v>
      </c>
      <c r="H189">
        <f t="shared" si="16"/>
        <v>223.8095238095238</v>
      </c>
      <c r="I189">
        <f t="shared" si="12"/>
        <v>64.719140425531933</v>
      </c>
      <c r="J189" s="11">
        <v>210000</v>
      </c>
      <c r="K189" s="11">
        <v>1</v>
      </c>
      <c r="L189">
        <v>2.3942000000000001</v>
      </c>
      <c r="M189">
        <f t="shared" si="13"/>
        <v>96.232160998201863</v>
      </c>
      <c r="N189">
        <f t="shared" si="14"/>
        <v>2.4879416352759001</v>
      </c>
      <c r="O189">
        <f t="shared" si="15"/>
        <v>400.60200309240588</v>
      </c>
      <c r="P189" s="19">
        <v>69.099999999999994</v>
      </c>
      <c r="Q189" s="16">
        <v>10547</v>
      </c>
      <c r="R189" s="17">
        <v>12.4</v>
      </c>
      <c r="S189" s="28" t="s">
        <v>1472</v>
      </c>
      <c r="T189" s="34">
        <f t="shared" si="17"/>
        <v>19.308064516129033</v>
      </c>
    </row>
    <row r="190" spans="1:20" x14ac:dyDescent="0.25">
      <c r="A190" t="s">
        <v>956</v>
      </c>
      <c r="B190">
        <v>2.3942000000000001</v>
      </c>
      <c r="C190" s="4" t="s">
        <v>30</v>
      </c>
      <c r="D190" s="4" t="s">
        <v>31</v>
      </c>
      <c r="E190" s="29">
        <v>-1441.9659999999999</v>
      </c>
      <c r="F190" s="11">
        <v>235</v>
      </c>
      <c r="G190" s="11">
        <v>1.05</v>
      </c>
      <c r="H190">
        <f t="shared" si="16"/>
        <v>223.8095238095238</v>
      </c>
      <c r="I190">
        <f t="shared" si="12"/>
        <v>64.428268085106382</v>
      </c>
      <c r="J190" s="11">
        <v>210000</v>
      </c>
      <c r="K190" s="11">
        <v>1</v>
      </c>
      <c r="L190">
        <v>2.3942000000000001</v>
      </c>
      <c r="M190">
        <f t="shared" si="13"/>
        <v>96.232160998201863</v>
      </c>
      <c r="N190">
        <f t="shared" si="14"/>
        <v>2.4879416352759001</v>
      </c>
      <c r="O190">
        <f t="shared" si="15"/>
        <v>398.80154589454293</v>
      </c>
      <c r="P190" s="19">
        <v>69.099999999999994</v>
      </c>
      <c r="Q190" s="16">
        <v>10547</v>
      </c>
      <c r="R190" s="17">
        <v>12.4</v>
      </c>
      <c r="S190" s="28" t="s">
        <v>1472</v>
      </c>
      <c r="T190" s="34">
        <f t="shared" si="17"/>
        <v>19.308064516129033</v>
      </c>
    </row>
    <row r="191" spans="1:20" x14ac:dyDescent="0.25">
      <c r="A191" t="s">
        <v>957</v>
      </c>
      <c r="B191">
        <v>2.3942000000000001</v>
      </c>
      <c r="C191" s="4" t="s">
        <v>30</v>
      </c>
      <c r="D191" s="4" t="s">
        <v>31</v>
      </c>
      <c r="E191" s="29">
        <v>-1441.9659999999999</v>
      </c>
      <c r="F191" s="11">
        <v>235</v>
      </c>
      <c r="G191" s="11">
        <v>1.05</v>
      </c>
      <c r="H191">
        <f t="shared" si="16"/>
        <v>223.8095238095238</v>
      </c>
      <c r="I191">
        <f t="shared" si="12"/>
        <v>64.428268085106382</v>
      </c>
      <c r="J191" s="11">
        <v>210000</v>
      </c>
      <c r="K191" s="11">
        <v>1</v>
      </c>
      <c r="L191">
        <v>2.3942000000000001</v>
      </c>
      <c r="M191">
        <f t="shared" si="13"/>
        <v>96.232160998201863</v>
      </c>
      <c r="N191">
        <f t="shared" si="14"/>
        <v>2.4879416352759001</v>
      </c>
      <c r="O191">
        <f t="shared" si="15"/>
        <v>398.80154589454293</v>
      </c>
      <c r="P191" s="19">
        <v>69.099999999999994</v>
      </c>
      <c r="Q191" s="16">
        <v>10547</v>
      </c>
      <c r="R191" s="17">
        <v>12.4</v>
      </c>
      <c r="S191" s="28" t="s">
        <v>1472</v>
      </c>
      <c r="T191" s="34">
        <f t="shared" si="17"/>
        <v>19.308064516129033</v>
      </c>
    </row>
    <row r="192" spans="1:20" x14ac:dyDescent="0.25">
      <c r="A192" t="s">
        <v>958</v>
      </c>
      <c r="B192">
        <v>2.3942000000000001</v>
      </c>
      <c r="C192" s="4" t="s">
        <v>30</v>
      </c>
      <c r="D192" s="4" t="s">
        <v>31</v>
      </c>
      <c r="E192" s="29">
        <v>-1439.568</v>
      </c>
      <c r="F192" s="11">
        <v>235</v>
      </c>
      <c r="G192" s="11">
        <v>1.05</v>
      </c>
      <c r="H192">
        <f t="shared" si="16"/>
        <v>223.8095238095238</v>
      </c>
      <c r="I192">
        <f t="shared" si="12"/>
        <v>64.321123404255317</v>
      </c>
      <c r="J192" s="11">
        <v>210000</v>
      </c>
      <c r="K192" s="11">
        <v>1</v>
      </c>
      <c r="L192">
        <v>2.3942000000000001</v>
      </c>
      <c r="M192">
        <f t="shared" si="13"/>
        <v>96.232160998201863</v>
      </c>
      <c r="N192">
        <f t="shared" si="14"/>
        <v>2.4879416352759001</v>
      </c>
      <c r="O192">
        <f t="shared" si="15"/>
        <v>398.13833600814121</v>
      </c>
      <c r="P192" s="19">
        <v>69.099999999999994</v>
      </c>
      <c r="Q192" s="16">
        <v>10547</v>
      </c>
      <c r="R192" s="17">
        <v>12.4</v>
      </c>
      <c r="S192" s="28" t="s">
        <v>1472</v>
      </c>
      <c r="T192" s="34">
        <f t="shared" si="17"/>
        <v>19.308064516129033</v>
      </c>
    </row>
    <row r="193" spans="1:20" x14ac:dyDescent="0.25">
      <c r="A193" t="s">
        <v>959</v>
      </c>
      <c r="B193">
        <v>2.3942000000000001</v>
      </c>
      <c r="C193" s="4" t="s">
        <v>30</v>
      </c>
      <c r="D193" s="4" t="s">
        <v>31</v>
      </c>
      <c r="E193" s="29">
        <v>-1439.568</v>
      </c>
      <c r="F193" s="11">
        <v>235</v>
      </c>
      <c r="G193" s="11">
        <v>1.05</v>
      </c>
      <c r="H193">
        <f t="shared" si="16"/>
        <v>223.8095238095238</v>
      </c>
      <c r="I193">
        <f t="shared" si="12"/>
        <v>64.321123404255317</v>
      </c>
      <c r="J193" s="11">
        <v>210000</v>
      </c>
      <c r="K193" s="11">
        <v>1</v>
      </c>
      <c r="L193">
        <v>2.3942000000000001</v>
      </c>
      <c r="M193">
        <f t="shared" si="13"/>
        <v>96.232160998201863</v>
      </c>
      <c r="N193">
        <f t="shared" si="14"/>
        <v>2.4879416352759001</v>
      </c>
      <c r="O193">
        <f t="shared" si="15"/>
        <v>398.13833600814121</v>
      </c>
      <c r="P193" s="19">
        <v>69.099999999999994</v>
      </c>
      <c r="Q193" s="16">
        <v>10547</v>
      </c>
      <c r="R193" s="17">
        <v>12.4</v>
      </c>
      <c r="S193" s="28" t="s">
        <v>1472</v>
      </c>
      <c r="T193" s="34">
        <f t="shared" si="17"/>
        <v>19.308064516129033</v>
      </c>
    </row>
    <row r="194" spans="1:20" x14ac:dyDescent="0.25">
      <c r="A194" t="s">
        <v>123</v>
      </c>
      <c r="B194">
        <v>2.3942000000000001</v>
      </c>
      <c r="C194" s="4" t="s">
        <v>30</v>
      </c>
      <c r="D194" s="4" t="s">
        <v>31</v>
      </c>
      <c r="E194" s="29">
        <v>-1439.568</v>
      </c>
      <c r="F194" s="11">
        <v>235</v>
      </c>
      <c r="G194" s="11">
        <v>1.05</v>
      </c>
      <c r="H194">
        <f t="shared" si="16"/>
        <v>223.8095238095238</v>
      </c>
      <c r="I194">
        <f t="shared" si="12"/>
        <v>64.321123404255317</v>
      </c>
      <c r="J194" s="11">
        <v>210000</v>
      </c>
      <c r="K194" s="11">
        <v>1</v>
      </c>
      <c r="L194">
        <v>2.3942000000000001</v>
      </c>
      <c r="M194">
        <f t="shared" si="13"/>
        <v>96.232160998201863</v>
      </c>
      <c r="N194">
        <f t="shared" si="14"/>
        <v>2.4879416352759001</v>
      </c>
      <c r="O194">
        <f t="shared" si="15"/>
        <v>398.13833600814121</v>
      </c>
      <c r="P194" s="19">
        <v>69.099999999999994</v>
      </c>
      <c r="Q194" s="16">
        <v>10547</v>
      </c>
      <c r="R194" s="17">
        <v>12.4</v>
      </c>
      <c r="S194" s="28" t="s">
        <v>1472</v>
      </c>
      <c r="T194" s="34">
        <f t="shared" si="17"/>
        <v>19.308064516129033</v>
      </c>
    </row>
    <row r="195" spans="1:20" x14ac:dyDescent="0.25">
      <c r="A195" t="s">
        <v>350</v>
      </c>
      <c r="B195">
        <v>2.3942000000000001</v>
      </c>
      <c r="C195" s="4" t="s">
        <v>30</v>
      </c>
      <c r="D195" s="4" t="s">
        <v>31</v>
      </c>
      <c r="E195" s="29">
        <v>-1439.568</v>
      </c>
      <c r="F195" s="11">
        <v>235</v>
      </c>
      <c r="G195" s="11">
        <v>1.05</v>
      </c>
      <c r="H195">
        <f t="shared" si="16"/>
        <v>223.8095238095238</v>
      </c>
      <c r="I195">
        <f t="shared" si="12"/>
        <v>64.321123404255317</v>
      </c>
      <c r="J195" s="11">
        <v>210000</v>
      </c>
      <c r="K195" s="11">
        <v>1</v>
      </c>
      <c r="L195">
        <v>2.3942000000000001</v>
      </c>
      <c r="M195">
        <f t="shared" si="13"/>
        <v>96.232160998201863</v>
      </c>
      <c r="N195">
        <f t="shared" si="14"/>
        <v>2.4879416352759001</v>
      </c>
      <c r="O195">
        <f t="shared" si="15"/>
        <v>398.13833600814121</v>
      </c>
      <c r="P195" s="19">
        <v>69.099999999999994</v>
      </c>
      <c r="Q195" s="16">
        <v>10547</v>
      </c>
      <c r="R195" s="17">
        <v>12.4</v>
      </c>
      <c r="S195" s="28" t="s">
        <v>1472</v>
      </c>
      <c r="T195" s="34">
        <f t="shared" si="17"/>
        <v>19.308064516129033</v>
      </c>
    </row>
    <row r="196" spans="1:20" x14ac:dyDescent="0.25">
      <c r="A196" t="s">
        <v>960</v>
      </c>
      <c r="B196">
        <v>2.3942000000000001</v>
      </c>
      <c r="C196" s="4" t="s">
        <v>30</v>
      </c>
      <c r="D196" s="4" t="s">
        <v>31</v>
      </c>
      <c r="E196" s="29">
        <v>-1437.43</v>
      </c>
      <c r="F196" s="11">
        <v>235</v>
      </c>
      <c r="G196" s="11">
        <v>1.05</v>
      </c>
      <c r="H196">
        <f t="shared" si="16"/>
        <v>223.8095238095238</v>
      </c>
      <c r="I196">
        <f t="shared" ref="I196:I259" si="18">(-E196*10)/H196</f>
        <v>64.225595744680859</v>
      </c>
      <c r="J196" s="11">
        <v>210000</v>
      </c>
      <c r="K196" s="11">
        <v>1</v>
      </c>
      <c r="L196">
        <v>2.3942000000000001</v>
      </c>
      <c r="M196">
        <f t="shared" ref="M196:M259" si="19">PI()*SQRT(J196/H196)</f>
        <v>96.232160998201863</v>
      </c>
      <c r="N196">
        <f t="shared" ref="N196:N259" si="20">K196*L196*100/M196</f>
        <v>2.4879416352759001</v>
      </c>
      <c r="O196">
        <f t="shared" ref="O196:O259" si="21">I196*N196^2</f>
        <v>397.54703378248371</v>
      </c>
      <c r="P196" s="19">
        <v>69.099999999999994</v>
      </c>
      <c r="Q196" s="16">
        <v>10547</v>
      </c>
      <c r="R196" s="17">
        <v>12.4</v>
      </c>
      <c r="S196" s="28" t="s">
        <v>1472</v>
      </c>
      <c r="T196" s="34">
        <f t="shared" si="17"/>
        <v>19.308064516129033</v>
      </c>
    </row>
    <row r="197" spans="1:20" x14ac:dyDescent="0.25">
      <c r="A197" t="s">
        <v>961</v>
      </c>
      <c r="B197">
        <v>2.3942000000000001</v>
      </c>
      <c r="C197" s="4" t="s">
        <v>30</v>
      </c>
      <c r="D197" s="4" t="s">
        <v>31</v>
      </c>
      <c r="E197" s="29">
        <v>-1437.43</v>
      </c>
      <c r="F197" s="11">
        <v>235</v>
      </c>
      <c r="G197" s="11">
        <v>1.05</v>
      </c>
      <c r="H197">
        <f t="shared" ref="H197:H260" si="22">F196/G196</f>
        <v>223.8095238095238</v>
      </c>
      <c r="I197">
        <f t="shared" si="18"/>
        <v>64.225595744680859</v>
      </c>
      <c r="J197" s="11">
        <v>210000</v>
      </c>
      <c r="K197" s="11">
        <v>1</v>
      </c>
      <c r="L197">
        <v>2.3942000000000001</v>
      </c>
      <c r="M197">
        <f t="shared" si="19"/>
        <v>96.232160998201863</v>
      </c>
      <c r="N197">
        <f t="shared" si="20"/>
        <v>2.4879416352759001</v>
      </c>
      <c r="O197">
        <f t="shared" si="21"/>
        <v>397.54703378248371</v>
      </c>
      <c r="P197" s="19">
        <v>69.099999999999994</v>
      </c>
      <c r="Q197" s="16">
        <v>10547</v>
      </c>
      <c r="R197" s="17">
        <v>12.4</v>
      </c>
      <c r="S197" s="28" t="s">
        <v>1472</v>
      </c>
      <c r="T197" s="34">
        <f t="shared" ref="T197:T260" si="23">K197*L197*100/R197</f>
        <v>19.308064516129033</v>
      </c>
    </row>
    <row r="198" spans="1:20" x14ac:dyDescent="0.25">
      <c r="A198" t="s">
        <v>189</v>
      </c>
      <c r="B198">
        <v>2.3942000000000001</v>
      </c>
      <c r="C198" s="4" t="s">
        <v>30</v>
      </c>
      <c r="D198" s="4" t="s">
        <v>31</v>
      </c>
      <c r="E198" s="29">
        <v>-1437.43</v>
      </c>
      <c r="F198" s="11">
        <v>235</v>
      </c>
      <c r="G198" s="11">
        <v>1.05</v>
      </c>
      <c r="H198">
        <f t="shared" si="22"/>
        <v>223.8095238095238</v>
      </c>
      <c r="I198">
        <f t="shared" si="18"/>
        <v>64.225595744680859</v>
      </c>
      <c r="J198" s="11">
        <v>210000</v>
      </c>
      <c r="K198" s="11">
        <v>1</v>
      </c>
      <c r="L198">
        <v>2.3942000000000001</v>
      </c>
      <c r="M198">
        <f t="shared" si="19"/>
        <v>96.232160998201863</v>
      </c>
      <c r="N198">
        <f t="shared" si="20"/>
        <v>2.4879416352759001</v>
      </c>
      <c r="O198">
        <f t="shared" si="21"/>
        <v>397.54703378248371</v>
      </c>
      <c r="P198" s="19">
        <v>69.099999999999994</v>
      </c>
      <c r="Q198" s="16">
        <v>10547</v>
      </c>
      <c r="R198" s="17">
        <v>12.4</v>
      </c>
      <c r="S198" s="28" t="s">
        <v>1472</v>
      </c>
      <c r="T198" s="34">
        <f t="shared" si="23"/>
        <v>19.308064516129033</v>
      </c>
    </row>
    <row r="199" spans="1:20" x14ac:dyDescent="0.25">
      <c r="A199" t="s">
        <v>121</v>
      </c>
      <c r="B199">
        <v>2.3942000000000001</v>
      </c>
      <c r="C199" s="4" t="s">
        <v>30</v>
      </c>
      <c r="D199" s="4" t="s">
        <v>31</v>
      </c>
      <c r="E199" s="29">
        <v>-1437.43</v>
      </c>
      <c r="F199" s="11">
        <v>235</v>
      </c>
      <c r="G199" s="11">
        <v>1.05</v>
      </c>
      <c r="H199">
        <f t="shared" si="22"/>
        <v>223.8095238095238</v>
      </c>
      <c r="I199">
        <f t="shared" si="18"/>
        <v>64.225595744680859</v>
      </c>
      <c r="J199" s="11">
        <v>210000</v>
      </c>
      <c r="K199" s="11">
        <v>1</v>
      </c>
      <c r="L199">
        <v>2.3942000000000001</v>
      </c>
      <c r="M199">
        <f t="shared" si="19"/>
        <v>96.232160998201863</v>
      </c>
      <c r="N199">
        <f t="shared" si="20"/>
        <v>2.4879416352759001</v>
      </c>
      <c r="O199">
        <f t="shared" si="21"/>
        <v>397.54703378248371</v>
      </c>
      <c r="P199" s="19">
        <v>69.099999999999994</v>
      </c>
      <c r="Q199" s="16">
        <v>10547</v>
      </c>
      <c r="R199" s="17">
        <v>12.4</v>
      </c>
      <c r="S199" s="28" t="s">
        <v>1472</v>
      </c>
      <c r="T199" s="34">
        <f t="shared" si="23"/>
        <v>19.308064516129033</v>
      </c>
    </row>
    <row r="200" spans="1:20" x14ac:dyDescent="0.25">
      <c r="A200" t="s">
        <v>962</v>
      </c>
      <c r="B200">
        <v>2.3942000000000001</v>
      </c>
      <c r="C200" s="4" t="s">
        <v>30</v>
      </c>
      <c r="D200" s="4" t="s">
        <v>31</v>
      </c>
      <c r="E200" s="29">
        <v>-1437.204</v>
      </c>
      <c r="F200" s="11">
        <v>235</v>
      </c>
      <c r="G200" s="11">
        <v>1.05</v>
      </c>
      <c r="H200">
        <f t="shared" si="22"/>
        <v>223.8095238095238</v>
      </c>
      <c r="I200">
        <f t="shared" si="18"/>
        <v>64.215497872340421</v>
      </c>
      <c r="J200" s="11">
        <v>210000</v>
      </c>
      <c r="K200" s="11">
        <v>1</v>
      </c>
      <c r="L200">
        <v>2.3942000000000001</v>
      </c>
      <c r="M200">
        <f t="shared" si="19"/>
        <v>96.232160998201863</v>
      </c>
      <c r="N200">
        <f t="shared" si="20"/>
        <v>2.4879416352759001</v>
      </c>
      <c r="O200">
        <f t="shared" si="21"/>
        <v>397.48452943122146</v>
      </c>
      <c r="P200" s="19">
        <v>69.099999999999994</v>
      </c>
      <c r="Q200" s="16">
        <v>10547</v>
      </c>
      <c r="R200" s="17">
        <v>12.4</v>
      </c>
      <c r="S200" s="28" t="s">
        <v>1472</v>
      </c>
      <c r="T200" s="34">
        <f t="shared" si="23"/>
        <v>19.308064516129033</v>
      </c>
    </row>
    <row r="201" spans="1:20" x14ac:dyDescent="0.25">
      <c r="A201" t="s">
        <v>963</v>
      </c>
      <c r="B201">
        <v>2.3942000000000001</v>
      </c>
      <c r="C201" s="4" t="s">
        <v>30</v>
      </c>
      <c r="D201" s="4" t="s">
        <v>31</v>
      </c>
      <c r="E201" s="29">
        <v>-1437.204</v>
      </c>
      <c r="F201" s="11">
        <v>235</v>
      </c>
      <c r="G201" s="11">
        <v>1.05</v>
      </c>
      <c r="H201">
        <f t="shared" si="22"/>
        <v>223.8095238095238</v>
      </c>
      <c r="I201">
        <f t="shared" si="18"/>
        <v>64.215497872340421</v>
      </c>
      <c r="J201" s="11">
        <v>210000</v>
      </c>
      <c r="K201" s="11">
        <v>1</v>
      </c>
      <c r="L201">
        <v>2.3942000000000001</v>
      </c>
      <c r="M201">
        <f t="shared" si="19"/>
        <v>96.232160998201863</v>
      </c>
      <c r="N201">
        <f t="shared" si="20"/>
        <v>2.4879416352759001</v>
      </c>
      <c r="O201">
        <f t="shared" si="21"/>
        <v>397.48452943122146</v>
      </c>
      <c r="P201" s="19">
        <v>69.099999999999994</v>
      </c>
      <c r="Q201" s="16">
        <v>10547</v>
      </c>
      <c r="R201" s="17">
        <v>12.4</v>
      </c>
      <c r="S201" s="28" t="s">
        <v>1472</v>
      </c>
      <c r="T201" s="34">
        <f t="shared" si="23"/>
        <v>19.308064516129033</v>
      </c>
    </row>
    <row r="202" spans="1:20" x14ac:dyDescent="0.25">
      <c r="A202" t="s">
        <v>964</v>
      </c>
      <c r="B202">
        <v>2.3942000000000001</v>
      </c>
      <c r="C202" s="4" t="s">
        <v>30</v>
      </c>
      <c r="D202" s="4" t="s">
        <v>31</v>
      </c>
      <c r="E202" s="29">
        <v>-1433.037</v>
      </c>
      <c r="F202" s="11">
        <v>235</v>
      </c>
      <c r="G202" s="11">
        <v>1.05</v>
      </c>
      <c r="H202">
        <f t="shared" si="22"/>
        <v>223.8095238095238</v>
      </c>
      <c r="I202">
        <f t="shared" si="18"/>
        <v>64.029312765957457</v>
      </c>
      <c r="J202" s="11">
        <v>210000</v>
      </c>
      <c r="K202" s="11">
        <v>1</v>
      </c>
      <c r="L202">
        <v>2.3942000000000001</v>
      </c>
      <c r="M202">
        <f t="shared" si="19"/>
        <v>96.232160998201863</v>
      </c>
      <c r="N202">
        <f t="shared" si="20"/>
        <v>2.4879416352759001</v>
      </c>
      <c r="O202">
        <f t="shared" si="21"/>
        <v>396.33207088383375</v>
      </c>
      <c r="P202" s="19">
        <v>69.099999999999994</v>
      </c>
      <c r="Q202" s="16">
        <v>10547</v>
      </c>
      <c r="R202" s="17">
        <v>12.4</v>
      </c>
      <c r="S202" s="28" t="s">
        <v>1472</v>
      </c>
      <c r="T202" s="34">
        <f t="shared" si="23"/>
        <v>19.308064516129033</v>
      </c>
    </row>
    <row r="203" spans="1:20" x14ac:dyDescent="0.25">
      <c r="A203" t="s">
        <v>965</v>
      </c>
      <c r="B203">
        <v>2.3942000000000001</v>
      </c>
      <c r="C203" s="4" t="s">
        <v>30</v>
      </c>
      <c r="D203" s="4" t="s">
        <v>31</v>
      </c>
      <c r="E203" s="29">
        <v>-1433.037</v>
      </c>
      <c r="F203" s="11">
        <v>235</v>
      </c>
      <c r="G203" s="11">
        <v>1.05</v>
      </c>
      <c r="H203">
        <f t="shared" si="22"/>
        <v>223.8095238095238</v>
      </c>
      <c r="I203">
        <f t="shared" si="18"/>
        <v>64.029312765957457</v>
      </c>
      <c r="J203" s="11">
        <v>210000</v>
      </c>
      <c r="K203" s="11">
        <v>1</v>
      </c>
      <c r="L203">
        <v>2.3942000000000001</v>
      </c>
      <c r="M203">
        <f t="shared" si="19"/>
        <v>96.232160998201863</v>
      </c>
      <c r="N203">
        <f t="shared" si="20"/>
        <v>2.4879416352759001</v>
      </c>
      <c r="O203">
        <f t="shared" si="21"/>
        <v>396.33207088383375</v>
      </c>
      <c r="P203" s="19">
        <v>69.099999999999994</v>
      </c>
      <c r="Q203" s="16">
        <v>10547</v>
      </c>
      <c r="R203" s="17">
        <v>12.4</v>
      </c>
      <c r="S203" s="28" t="s">
        <v>1472</v>
      </c>
      <c r="T203" s="34">
        <f t="shared" si="23"/>
        <v>19.308064516129033</v>
      </c>
    </row>
    <row r="204" spans="1:20" x14ac:dyDescent="0.25">
      <c r="A204" t="s">
        <v>307</v>
      </c>
      <c r="B204">
        <v>3.11965</v>
      </c>
      <c r="C204" s="4" t="s">
        <v>30</v>
      </c>
      <c r="D204" s="4" t="s">
        <v>31</v>
      </c>
      <c r="E204" s="29">
        <v>-1310.3019999999999</v>
      </c>
      <c r="F204" s="11">
        <v>235</v>
      </c>
      <c r="G204" s="11">
        <v>1.05</v>
      </c>
      <c r="H204">
        <f t="shared" si="22"/>
        <v>223.8095238095238</v>
      </c>
      <c r="I204">
        <f t="shared" si="18"/>
        <v>58.545408510638296</v>
      </c>
      <c r="J204" s="11">
        <v>210000</v>
      </c>
      <c r="K204" s="11">
        <v>1</v>
      </c>
      <c r="L204">
        <v>3.11965</v>
      </c>
      <c r="M204">
        <f t="shared" si="19"/>
        <v>96.232160998201863</v>
      </c>
      <c r="N204">
        <f t="shared" si="20"/>
        <v>3.2417956405014041</v>
      </c>
      <c r="O204">
        <f t="shared" si="21"/>
        <v>615.26768891406016</v>
      </c>
      <c r="P204" s="19">
        <v>69.099999999999994</v>
      </c>
      <c r="Q204" s="16">
        <v>10547</v>
      </c>
      <c r="R204" s="17">
        <v>12.4</v>
      </c>
      <c r="S204" s="28" t="s">
        <v>1472</v>
      </c>
      <c r="T204" s="34">
        <f t="shared" si="23"/>
        <v>25.158467741935485</v>
      </c>
    </row>
    <row r="205" spans="1:20" x14ac:dyDescent="0.25">
      <c r="A205" t="s">
        <v>966</v>
      </c>
      <c r="B205">
        <v>3.11965</v>
      </c>
      <c r="C205" s="4" t="s">
        <v>30</v>
      </c>
      <c r="D205" s="4" t="s">
        <v>31</v>
      </c>
      <c r="E205" s="29">
        <v>-1310.3019999999999</v>
      </c>
      <c r="F205" s="11">
        <v>235</v>
      </c>
      <c r="G205" s="11">
        <v>1.05</v>
      </c>
      <c r="H205">
        <f t="shared" si="22"/>
        <v>223.8095238095238</v>
      </c>
      <c r="I205">
        <f t="shared" si="18"/>
        <v>58.545408510638296</v>
      </c>
      <c r="J205" s="11">
        <v>210000</v>
      </c>
      <c r="K205" s="11">
        <v>1</v>
      </c>
      <c r="L205">
        <v>3.11965</v>
      </c>
      <c r="M205">
        <f t="shared" si="19"/>
        <v>96.232160998201863</v>
      </c>
      <c r="N205">
        <f t="shared" si="20"/>
        <v>3.2417956405014041</v>
      </c>
      <c r="O205">
        <f t="shared" si="21"/>
        <v>615.26768891406016</v>
      </c>
      <c r="P205" s="19">
        <v>69.099999999999994</v>
      </c>
      <c r="Q205" s="16">
        <v>10547</v>
      </c>
      <c r="R205" s="17">
        <v>12.4</v>
      </c>
      <c r="S205" s="28" t="s">
        <v>1472</v>
      </c>
      <c r="T205" s="34">
        <f t="shared" si="23"/>
        <v>25.158467741935485</v>
      </c>
    </row>
    <row r="206" spans="1:20" x14ac:dyDescent="0.25">
      <c r="A206" t="s">
        <v>967</v>
      </c>
      <c r="B206">
        <v>3.11965</v>
      </c>
      <c r="C206" s="4" t="s">
        <v>30</v>
      </c>
      <c r="D206" s="4" t="s">
        <v>31</v>
      </c>
      <c r="E206" s="29">
        <v>-1310.3019999999999</v>
      </c>
      <c r="F206" s="11">
        <v>235</v>
      </c>
      <c r="G206" s="11">
        <v>1.05</v>
      </c>
      <c r="H206">
        <f t="shared" si="22"/>
        <v>223.8095238095238</v>
      </c>
      <c r="I206">
        <f t="shared" si="18"/>
        <v>58.545408510638296</v>
      </c>
      <c r="J206" s="11">
        <v>210000</v>
      </c>
      <c r="K206" s="11">
        <v>1</v>
      </c>
      <c r="L206">
        <v>3.11965</v>
      </c>
      <c r="M206">
        <f t="shared" si="19"/>
        <v>96.232160998201863</v>
      </c>
      <c r="N206">
        <f t="shared" si="20"/>
        <v>3.2417956405014041</v>
      </c>
      <c r="O206">
        <f t="shared" si="21"/>
        <v>615.26768891406016</v>
      </c>
      <c r="P206" s="19">
        <v>69.099999999999994</v>
      </c>
      <c r="Q206" s="16">
        <v>10547</v>
      </c>
      <c r="R206" s="17">
        <v>12.4</v>
      </c>
      <c r="S206" s="28" t="s">
        <v>1472</v>
      </c>
      <c r="T206" s="34">
        <f t="shared" si="23"/>
        <v>25.158467741935485</v>
      </c>
    </row>
    <row r="207" spans="1:20" x14ac:dyDescent="0.25">
      <c r="A207" t="s">
        <v>303</v>
      </c>
      <c r="B207">
        <v>3.11965</v>
      </c>
      <c r="C207" s="4" t="s">
        <v>30</v>
      </c>
      <c r="D207" s="4" t="s">
        <v>31</v>
      </c>
      <c r="E207" s="29">
        <v>-1310.3019999999999</v>
      </c>
      <c r="F207" s="11">
        <v>235</v>
      </c>
      <c r="G207" s="11">
        <v>1.05</v>
      </c>
      <c r="H207">
        <f t="shared" si="22"/>
        <v>223.8095238095238</v>
      </c>
      <c r="I207">
        <f t="shared" si="18"/>
        <v>58.545408510638296</v>
      </c>
      <c r="J207" s="11">
        <v>210000</v>
      </c>
      <c r="K207" s="11">
        <v>1</v>
      </c>
      <c r="L207">
        <v>3.11965</v>
      </c>
      <c r="M207">
        <f t="shared" si="19"/>
        <v>96.232160998201863</v>
      </c>
      <c r="N207">
        <f t="shared" si="20"/>
        <v>3.2417956405014041</v>
      </c>
      <c r="O207">
        <f t="shared" si="21"/>
        <v>615.26768891406016</v>
      </c>
      <c r="P207" s="19">
        <v>69.099999999999994</v>
      </c>
      <c r="Q207" s="16">
        <v>10547</v>
      </c>
      <c r="R207" s="17">
        <v>12.4</v>
      </c>
      <c r="S207" s="28" t="s">
        <v>1472</v>
      </c>
      <c r="T207" s="34">
        <f t="shared" si="23"/>
        <v>25.158467741935485</v>
      </c>
    </row>
    <row r="208" spans="1:20" x14ac:dyDescent="0.25">
      <c r="A208" t="s">
        <v>968</v>
      </c>
      <c r="B208">
        <v>2.3940299999999999</v>
      </c>
      <c r="C208" s="4" t="s">
        <v>30</v>
      </c>
      <c r="D208" s="4" t="s">
        <v>31</v>
      </c>
      <c r="E208" s="29">
        <v>-1208.414</v>
      </c>
      <c r="F208" s="11">
        <v>235</v>
      </c>
      <c r="G208" s="11">
        <v>1.05</v>
      </c>
      <c r="H208">
        <f t="shared" si="22"/>
        <v>223.8095238095238</v>
      </c>
      <c r="I208">
        <f t="shared" si="18"/>
        <v>53.992965957446806</v>
      </c>
      <c r="J208" s="11">
        <v>210000</v>
      </c>
      <c r="K208" s="11">
        <v>1</v>
      </c>
      <c r="L208">
        <v>2.3940299999999999</v>
      </c>
      <c r="M208">
        <f t="shared" si="19"/>
        <v>96.232160998201863</v>
      </c>
      <c r="N208">
        <f t="shared" si="20"/>
        <v>2.4877649791577823</v>
      </c>
      <c r="O208">
        <f t="shared" si="21"/>
        <v>334.16109443165431</v>
      </c>
      <c r="P208" s="19">
        <v>69.099999999999994</v>
      </c>
      <c r="Q208" s="16">
        <v>10547</v>
      </c>
      <c r="R208" s="17">
        <v>12.4</v>
      </c>
      <c r="S208" s="28" t="s">
        <v>1472</v>
      </c>
      <c r="T208" s="34">
        <f t="shared" si="23"/>
        <v>19.306693548387095</v>
      </c>
    </row>
    <row r="209" spans="1:20" x14ac:dyDescent="0.25">
      <c r="A209" t="s">
        <v>969</v>
      </c>
      <c r="B209">
        <v>2.3940299999999999</v>
      </c>
      <c r="C209" s="4" t="s">
        <v>30</v>
      </c>
      <c r="D209" s="4" t="s">
        <v>31</v>
      </c>
      <c r="E209" s="29">
        <v>-1208.414</v>
      </c>
      <c r="F209" s="11">
        <v>235</v>
      </c>
      <c r="G209" s="11">
        <v>1.05</v>
      </c>
      <c r="H209">
        <f t="shared" si="22"/>
        <v>223.8095238095238</v>
      </c>
      <c r="I209">
        <f t="shared" si="18"/>
        <v>53.992965957446806</v>
      </c>
      <c r="J209" s="11">
        <v>210000</v>
      </c>
      <c r="K209" s="11">
        <v>1</v>
      </c>
      <c r="L209">
        <v>2.3940299999999999</v>
      </c>
      <c r="M209">
        <f t="shared" si="19"/>
        <v>96.232160998201863</v>
      </c>
      <c r="N209">
        <f t="shared" si="20"/>
        <v>2.4877649791577823</v>
      </c>
      <c r="O209">
        <f t="shared" si="21"/>
        <v>334.16109443165431</v>
      </c>
      <c r="P209" s="19">
        <v>69.099999999999994</v>
      </c>
      <c r="Q209" s="16">
        <v>10547</v>
      </c>
      <c r="R209" s="17">
        <v>12.4</v>
      </c>
      <c r="S209" s="28" t="s">
        <v>1472</v>
      </c>
      <c r="T209" s="34">
        <f t="shared" si="23"/>
        <v>19.306693548387095</v>
      </c>
    </row>
    <row r="210" spans="1:20" x14ac:dyDescent="0.25">
      <c r="A210" t="s">
        <v>285</v>
      </c>
      <c r="B210">
        <v>2.3940299999999999</v>
      </c>
      <c r="C210" s="4" t="s">
        <v>30</v>
      </c>
      <c r="D210" s="4" t="s">
        <v>31</v>
      </c>
      <c r="E210" s="29">
        <v>-1208.414</v>
      </c>
      <c r="F210" s="11">
        <v>235</v>
      </c>
      <c r="G210" s="11">
        <v>1.05</v>
      </c>
      <c r="H210">
        <f t="shared" si="22"/>
        <v>223.8095238095238</v>
      </c>
      <c r="I210">
        <f t="shared" si="18"/>
        <v>53.992965957446806</v>
      </c>
      <c r="J210" s="11">
        <v>210000</v>
      </c>
      <c r="K210" s="11">
        <v>1</v>
      </c>
      <c r="L210">
        <v>2.3940299999999999</v>
      </c>
      <c r="M210">
        <f t="shared" si="19"/>
        <v>96.232160998201863</v>
      </c>
      <c r="N210">
        <f t="shared" si="20"/>
        <v>2.4877649791577823</v>
      </c>
      <c r="O210">
        <f t="shared" si="21"/>
        <v>334.16109443165431</v>
      </c>
      <c r="P210" s="19">
        <v>69.099999999999994</v>
      </c>
      <c r="Q210" s="16">
        <v>10547</v>
      </c>
      <c r="R210" s="17">
        <v>12.4</v>
      </c>
      <c r="S210" s="28" t="s">
        <v>1472</v>
      </c>
      <c r="T210" s="34">
        <f t="shared" si="23"/>
        <v>19.306693548387095</v>
      </c>
    </row>
    <row r="211" spans="1:20" x14ac:dyDescent="0.25">
      <c r="A211" t="s">
        <v>331</v>
      </c>
      <c r="B211">
        <v>2.3940299999999999</v>
      </c>
      <c r="C211" s="4" t="s">
        <v>30</v>
      </c>
      <c r="D211" s="4" t="s">
        <v>31</v>
      </c>
      <c r="E211" s="29">
        <v>-1208.414</v>
      </c>
      <c r="F211" s="11">
        <v>235</v>
      </c>
      <c r="G211" s="11">
        <v>1.05</v>
      </c>
      <c r="H211">
        <f t="shared" si="22"/>
        <v>223.8095238095238</v>
      </c>
      <c r="I211">
        <f t="shared" si="18"/>
        <v>53.992965957446806</v>
      </c>
      <c r="J211" s="11">
        <v>210000</v>
      </c>
      <c r="K211" s="11">
        <v>1</v>
      </c>
      <c r="L211">
        <v>2.3940299999999999</v>
      </c>
      <c r="M211">
        <f t="shared" si="19"/>
        <v>96.232160998201863</v>
      </c>
      <c r="N211">
        <f t="shared" si="20"/>
        <v>2.4877649791577823</v>
      </c>
      <c r="O211">
        <f t="shared" si="21"/>
        <v>334.16109443165431</v>
      </c>
      <c r="P211" s="19">
        <v>69.099999999999994</v>
      </c>
      <c r="Q211" s="16">
        <v>10547</v>
      </c>
      <c r="R211" s="17">
        <v>12.4</v>
      </c>
      <c r="S211" s="28" t="s">
        <v>1472</v>
      </c>
      <c r="T211" s="34">
        <f t="shared" si="23"/>
        <v>19.306693548387095</v>
      </c>
    </row>
    <row r="212" spans="1:20" x14ac:dyDescent="0.25">
      <c r="A212" t="s">
        <v>970</v>
      </c>
      <c r="B212">
        <v>3.11965</v>
      </c>
      <c r="C212" s="4" t="s">
        <v>30</v>
      </c>
      <c r="D212" s="4" t="s">
        <v>31</v>
      </c>
      <c r="E212" s="29">
        <v>-1205.9269999999999</v>
      </c>
      <c r="F212" s="11">
        <v>235</v>
      </c>
      <c r="G212" s="11">
        <v>1.05</v>
      </c>
      <c r="H212">
        <f t="shared" si="22"/>
        <v>223.8095238095238</v>
      </c>
      <c r="I212">
        <f t="shared" si="18"/>
        <v>53.88184468085106</v>
      </c>
      <c r="J212" s="11">
        <v>210000</v>
      </c>
      <c r="K212" s="11">
        <v>1</v>
      </c>
      <c r="L212">
        <v>3.11965</v>
      </c>
      <c r="M212">
        <f t="shared" si="19"/>
        <v>96.232160998201863</v>
      </c>
      <c r="N212">
        <f t="shared" si="20"/>
        <v>3.2417956405014041</v>
      </c>
      <c r="O212">
        <f t="shared" si="21"/>
        <v>566.25718215271422</v>
      </c>
      <c r="P212" s="19">
        <v>69.099999999999994</v>
      </c>
      <c r="Q212" s="16">
        <v>10547</v>
      </c>
      <c r="R212" s="17">
        <v>12.4</v>
      </c>
      <c r="S212" s="28" t="s">
        <v>1472</v>
      </c>
      <c r="T212" s="34">
        <f t="shared" si="23"/>
        <v>25.158467741935485</v>
      </c>
    </row>
    <row r="213" spans="1:20" x14ac:dyDescent="0.25">
      <c r="A213" t="s">
        <v>971</v>
      </c>
      <c r="B213">
        <v>3.11965</v>
      </c>
      <c r="C213" s="4" t="s">
        <v>30</v>
      </c>
      <c r="D213" s="4" t="s">
        <v>31</v>
      </c>
      <c r="E213" s="29">
        <v>-1205.9269999999999</v>
      </c>
      <c r="F213" s="11">
        <v>235</v>
      </c>
      <c r="G213" s="11">
        <v>1.05</v>
      </c>
      <c r="H213">
        <f t="shared" si="22"/>
        <v>223.8095238095238</v>
      </c>
      <c r="I213">
        <f t="shared" si="18"/>
        <v>53.88184468085106</v>
      </c>
      <c r="J213" s="11">
        <v>210000</v>
      </c>
      <c r="K213" s="11">
        <v>1</v>
      </c>
      <c r="L213">
        <v>3.11965</v>
      </c>
      <c r="M213">
        <f t="shared" si="19"/>
        <v>96.232160998201863</v>
      </c>
      <c r="N213">
        <f t="shared" si="20"/>
        <v>3.2417956405014041</v>
      </c>
      <c r="O213">
        <f t="shared" si="21"/>
        <v>566.25718215271422</v>
      </c>
      <c r="P213" s="19">
        <v>69.099999999999994</v>
      </c>
      <c r="Q213" s="16">
        <v>10547</v>
      </c>
      <c r="R213" s="17">
        <v>12.4</v>
      </c>
      <c r="S213" s="28" t="s">
        <v>1472</v>
      </c>
      <c r="T213" s="34">
        <f t="shared" si="23"/>
        <v>25.158467741935485</v>
      </c>
    </row>
    <row r="214" spans="1:20" x14ac:dyDescent="0.25">
      <c r="A214" t="s">
        <v>972</v>
      </c>
      <c r="B214">
        <v>3.11965</v>
      </c>
      <c r="C214" s="4" t="s">
        <v>30</v>
      </c>
      <c r="D214" s="4" t="s">
        <v>31</v>
      </c>
      <c r="E214" s="29">
        <v>-1205.9269999999999</v>
      </c>
      <c r="F214" s="11">
        <v>235</v>
      </c>
      <c r="G214" s="11">
        <v>1.05</v>
      </c>
      <c r="H214">
        <f t="shared" si="22"/>
        <v>223.8095238095238</v>
      </c>
      <c r="I214">
        <f t="shared" si="18"/>
        <v>53.88184468085106</v>
      </c>
      <c r="J214" s="11">
        <v>210000</v>
      </c>
      <c r="K214" s="11">
        <v>1</v>
      </c>
      <c r="L214">
        <v>3.11965</v>
      </c>
      <c r="M214">
        <f t="shared" si="19"/>
        <v>96.232160998201863</v>
      </c>
      <c r="N214">
        <f t="shared" si="20"/>
        <v>3.2417956405014041</v>
      </c>
      <c r="O214">
        <f t="shared" si="21"/>
        <v>566.25718215271422</v>
      </c>
      <c r="P214" s="19">
        <v>69.099999999999994</v>
      </c>
      <c r="Q214" s="16">
        <v>10547</v>
      </c>
      <c r="R214" s="17">
        <v>12.4</v>
      </c>
      <c r="S214" s="28" t="s">
        <v>1472</v>
      </c>
      <c r="T214" s="34">
        <f t="shared" si="23"/>
        <v>25.158467741935485</v>
      </c>
    </row>
    <row r="215" spans="1:20" x14ac:dyDescent="0.25">
      <c r="A215" t="s">
        <v>973</v>
      </c>
      <c r="B215">
        <v>3.11965</v>
      </c>
      <c r="C215" s="4" t="s">
        <v>30</v>
      </c>
      <c r="D215" s="4" t="s">
        <v>31</v>
      </c>
      <c r="E215" s="29">
        <v>-1205.9269999999999</v>
      </c>
      <c r="F215" s="11">
        <v>235</v>
      </c>
      <c r="G215" s="11">
        <v>1.05</v>
      </c>
      <c r="H215">
        <f t="shared" si="22"/>
        <v>223.8095238095238</v>
      </c>
      <c r="I215">
        <f t="shared" si="18"/>
        <v>53.88184468085106</v>
      </c>
      <c r="J215" s="11">
        <v>210000</v>
      </c>
      <c r="K215" s="11">
        <v>1</v>
      </c>
      <c r="L215">
        <v>3.11965</v>
      </c>
      <c r="M215">
        <f t="shared" si="19"/>
        <v>96.232160998201863</v>
      </c>
      <c r="N215">
        <f t="shared" si="20"/>
        <v>3.2417956405014041</v>
      </c>
      <c r="O215">
        <f t="shared" si="21"/>
        <v>566.25718215271422</v>
      </c>
      <c r="P215" s="19">
        <v>69.099999999999994</v>
      </c>
      <c r="Q215" s="16">
        <v>10547</v>
      </c>
      <c r="R215" s="17">
        <v>12.4</v>
      </c>
      <c r="S215" s="28" t="s">
        <v>1472</v>
      </c>
      <c r="T215" s="34">
        <f t="shared" si="23"/>
        <v>25.158467741935485</v>
      </c>
    </row>
    <row r="216" spans="1:20" x14ac:dyDescent="0.25">
      <c r="A216" t="s">
        <v>974</v>
      </c>
      <c r="B216">
        <v>2.3940299999999999</v>
      </c>
      <c r="C216" s="4" t="s">
        <v>30</v>
      </c>
      <c r="D216" s="4" t="s">
        <v>31</v>
      </c>
      <c r="E216" s="29">
        <v>-1201.4670000000001</v>
      </c>
      <c r="F216" s="11">
        <v>235</v>
      </c>
      <c r="G216" s="11">
        <v>1.05</v>
      </c>
      <c r="H216">
        <f t="shared" si="22"/>
        <v>223.8095238095238</v>
      </c>
      <c r="I216">
        <f t="shared" si="18"/>
        <v>53.682568085106396</v>
      </c>
      <c r="J216" s="11">
        <v>210000</v>
      </c>
      <c r="K216" s="11">
        <v>1</v>
      </c>
      <c r="L216">
        <v>2.3940299999999999</v>
      </c>
      <c r="M216">
        <f t="shared" si="19"/>
        <v>96.232160998201863</v>
      </c>
      <c r="N216">
        <f t="shared" si="20"/>
        <v>2.4877649791577823</v>
      </c>
      <c r="O216">
        <f t="shared" si="21"/>
        <v>332.24004988647641</v>
      </c>
      <c r="P216" s="19">
        <v>69.099999999999994</v>
      </c>
      <c r="Q216" s="16">
        <v>10547</v>
      </c>
      <c r="R216" s="17">
        <v>12.4</v>
      </c>
      <c r="S216" s="28" t="s">
        <v>1472</v>
      </c>
      <c r="T216" s="34">
        <f t="shared" si="23"/>
        <v>19.306693548387095</v>
      </c>
    </row>
    <row r="217" spans="1:20" x14ac:dyDescent="0.25">
      <c r="A217" t="s">
        <v>975</v>
      </c>
      <c r="B217">
        <v>2.3940299999999999</v>
      </c>
      <c r="C217" s="4" t="s">
        <v>30</v>
      </c>
      <c r="D217" s="4" t="s">
        <v>31</v>
      </c>
      <c r="E217" s="29">
        <v>-1201.4670000000001</v>
      </c>
      <c r="F217" s="11">
        <v>235</v>
      </c>
      <c r="G217" s="11">
        <v>1.05</v>
      </c>
      <c r="H217">
        <f t="shared" si="22"/>
        <v>223.8095238095238</v>
      </c>
      <c r="I217">
        <f t="shared" si="18"/>
        <v>53.682568085106396</v>
      </c>
      <c r="J217" s="11">
        <v>210000</v>
      </c>
      <c r="K217" s="11">
        <v>1</v>
      </c>
      <c r="L217">
        <v>2.3940299999999999</v>
      </c>
      <c r="M217">
        <f t="shared" si="19"/>
        <v>96.232160998201863</v>
      </c>
      <c r="N217">
        <f t="shared" si="20"/>
        <v>2.4877649791577823</v>
      </c>
      <c r="O217">
        <f t="shared" si="21"/>
        <v>332.24004988647641</v>
      </c>
      <c r="P217" s="19">
        <v>69.099999999999994</v>
      </c>
      <c r="Q217" s="16">
        <v>10547</v>
      </c>
      <c r="R217" s="17">
        <v>12.4</v>
      </c>
      <c r="S217" s="28" t="s">
        <v>1472</v>
      </c>
      <c r="T217" s="34">
        <f t="shared" si="23"/>
        <v>19.306693548387095</v>
      </c>
    </row>
    <row r="218" spans="1:20" x14ac:dyDescent="0.25">
      <c r="A218" t="s">
        <v>976</v>
      </c>
      <c r="B218">
        <v>2.3940299999999999</v>
      </c>
      <c r="C218" s="4" t="s">
        <v>30</v>
      </c>
      <c r="D218" s="4" t="s">
        <v>31</v>
      </c>
      <c r="E218" s="29">
        <v>-1193.498</v>
      </c>
      <c r="F218" s="11">
        <v>235</v>
      </c>
      <c r="G218" s="11">
        <v>1.05</v>
      </c>
      <c r="H218">
        <f t="shared" si="22"/>
        <v>223.8095238095238</v>
      </c>
      <c r="I218">
        <f t="shared" si="18"/>
        <v>53.326506382978728</v>
      </c>
      <c r="J218" s="11">
        <v>210000</v>
      </c>
      <c r="K218" s="11">
        <v>1</v>
      </c>
      <c r="L218">
        <v>2.3940299999999999</v>
      </c>
      <c r="M218">
        <f t="shared" si="19"/>
        <v>96.232160998201863</v>
      </c>
      <c r="N218">
        <f t="shared" si="20"/>
        <v>2.4877649791577823</v>
      </c>
      <c r="O218">
        <f t="shared" si="21"/>
        <v>330.0363930589935</v>
      </c>
      <c r="P218" s="19">
        <v>69.099999999999994</v>
      </c>
      <c r="Q218" s="16">
        <v>10547</v>
      </c>
      <c r="R218" s="17">
        <v>12.4</v>
      </c>
      <c r="S218" s="28" t="s">
        <v>1472</v>
      </c>
      <c r="T218" s="34">
        <f t="shared" si="23"/>
        <v>19.306693548387095</v>
      </c>
    </row>
    <row r="219" spans="1:20" x14ac:dyDescent="0.25">
      <c r="A219" t="s">
        <v>977</v>
      </c>
      <c r="B219">
        <v>2.3940299999999999</v>
      </c>
      <c r="C219" s="4" t="s">
        <v>30</v>
      </c>
      <c r="D219" s="4" t="s">
        <v>31</v>
      </c>
      <c r="E219" s="29">
        <v>-1193.498</v>
      </c>
      <c r="F219" s="11">
        <v>235</v>
      </c>
      <c r="G219" s="11">
        <v>1.05</v>
      </c>
      <c r="H219">
        <f t="shared" si="22"/>
        <v>223.8095238095238</v>
      </c>
      <c r="I219">
        <f t="shared" si="18"/>
        <v>53.326506382978728</v>
      </c>
      <c r="J219" s="11">
        <v>210000</v>
      </c>
      <c r="K219" s="11">
        <v>1</v>
      </c>
      <c r="L219">
        <v>2.3940299999999999</v>
      </c>
      <c r="M219">
        <f t="shared" si="19"/>
        <v>96.232160998201863</v>
      </c>
      <c r="N219">
        <f t="shared" si="20"/>
        <v>2.4877649791577823</v>
      </c>
      <c r="O219">
        <f t="shared" si="21"/>
        <v>330.0363930589935</v>
      </c>
      <c r="P219" s="19">
        <v>69.099999999999994</v>
      </c>
      <c r="Q219" s="16">
        <v>10547</v>
      </c>
      <c r="R219" s="17">
        <v>12.4</v>
      </c>
      <c r="S219" s="28" t="s">
        <v>1472</v>
      </c>
      <c r="T219" s="34">
        <f t="shared" si="23"/>
        <v>19.306693548387095</v>
      </c>
    </row>
    <row r="220" spans="1:20" x14ac:dyDescent="0.25">
      <c r="A220" t="s">
        <v>978</v>
      </c>
      <c r="B220">
        <v>2.3940299999999999</v>
      </c>
      <c r="C220" s="4" t="s">
        <v>30</v>
      </c>
      <c r="D220" s="4" t="s">
        <v>31</v>
      </c>
      <c r="E220" s="29">
        <v>-1193.498</v>
      </c>
      <c r="F220" s="11">
        <v>235</v>
      </c>
      <c r="G220" s="11">
        <v>1.05</v>
      </c>
      <c r="H220">
        <f t="shared" si="22"/>
        <v>223.8095238095238</v>
      </c>
      <c r="I220">
        <f t="shared" si="18"/>
        <v>53.326506382978728</v>
      </c>
      <c r="J220" s="11">
        <v>210000</v>
      </c>
      <c r="K220" s="11">
        <v>1</v>
      </c>
      <c r="L220">
        <v>2.3940299999999999</v>
      </c>
      <c r="M220">
        <f t="shared" si="19"/>
        <v>96.232160998201863</v>
      </c>
      <c r="N220">
        <f t="shared" si="20"/>
        <v>2.4877649791577823</v>
      </c>
      <c r="O220">
        <f t="shared" si="21"/>
        <v>330.0363930589935</v>
      </c>
      <c r="P220" s="19">
        <v>69.099999999999994</v>
      </c>
      <c r="Q220" s="16">
        <v>10547</v>
      </c>
      <c r="R220" s="17">
        <v>12.4</v>
      </c>
      <c r="S220" s="28" t="s">
        <v>1472</v>
      </c>
      <c r="T220" s="34">
        <f t="shared" si="23"/>
        <v>19.306693548387095</v>
      </c>
    </row>
    <row r="221" spans="1:20" x14ac:dyDescent="0.25">
      <c r="A221" t="s">
        <v>979</v>
      </c>
      <c r="B221">
        <v>2.3940299999999999</v>
      </c>
      <c r="C221" s="4" t="s">
        <v>30</v>
      </c>
      <c r="D221" s="4" t="s">
        <v>31</v>
      </c>
      <c r="E221" s="29">
        <v>-1193.498</v>
      </c>
      <c r="F221" s="11">
        <v>235</v>
      </c>
      <c r="G221" s="11">
        <v>1.05</v>
      </c>
      <c r="H221">
        <f t="shared" si="22"/>
        <v>223.8095238095238</v>
      </c>
      <c r="I221">
        <f t="shared" si="18"/>
        <v>53.326506382978728</v>
      </c>
      <c r="J221" s="11">
        <v>210000</v>
      </c>
      <c r="K221" s="11">
        <v>1</v>
      </c>
      <c r="L221">
        <v>2.3940299999999999</v>
      </c>
      <c r="M221">
        <f t="shared" si="19"/>
        <v>96.232160998201863</v>
      </c>
      <c r="N221">
        <f t="shared" si="20"/>
        <v>2.4877649791577823</v>
      </c>
      <c r="O221">
        <f t="shared" si="21"/>
        <v>330.0363930589935</v>
      </c>
      <c r="P221" s="19">
        <v>69.099999999999994</v>
      </c>
      <c r="Q221" s="16">
        <v>10547</v>
      </c>
      <c r="R221" s="17">
        <v>12.4</v>
      </c>
      <c r="S221" s="28" t="s">
        <v>1472</v>
      </c>
      <c r="T221" s="34">
        <f t="shared" si="23"/>
        <v>19.306693548387095</v>
      </c>
    </row>
    <row r="222" spans="1:20" x14ac:dyDescent="0.25">
      <c r="A222" t="s">
        <v>980</v>
      </c>
      <c r="B222">
        <v>2.3940299999999999</v>
      </c>
      <c r="C222" s="4" t="s">
        <v>30</v>
      </c>
      <c r="D222" s="4" t="s">
        <v>31</v>
      </c>
      <c r="E222" s="29">
        <v>-1192.5429999999999</v>
      </c>
      <c r="F222" s="11">
        <v>235</v>
      </c>
      <c r="G222" s="11">
        <v>1.05</v>
      </c>
      <c r="H222">
        <f t="shared" si="22"/>
        <v>223.8095238095238</v>
      </c>
      <c r="I222">
        <f t="shared" si="18"/>
        <v>53.283836170212766</v>
      </c>
      <c r="J222" s="11">
        <v>210000</v>
      </c>
      <c r="K222" s="11">
        <v>1</v>
      </c>
      <c r="L222">
        <v>2.3940299999999999</v>
      </c>
      <c r="M222">
        <f t="shared" si="19"/>
        <v>96.232160998201863</v>
      </c>
      <c r="N222">
        <f t="shared" si="20"/>
        <v>2.4877649791577823</v>
      </c>
      <c r="O222">
        <f t="shared" si="21"/>
        <v>329.77230819637003</v>
      </c>
      <c r="P222" s="19">
        <v>69.099999999999994</v>
      </c>
      <c r="Q222" s="16">
        <v>10547</v>
      </c>
      <c r="R222" s="17">
        <v>12.4</v>
      </c>
      <c r="S222" s="28" t="s">
        <v>1472</v>
      </c>
      <c r="T222" s="34">
        <f t="shared" si="23"/>
        <v>19.306693548387095</v>
      </c>
    </row>
    <row r="223" spans="1:20" x14ac:dyDescent="0.25">
      <c r="A223" t="s">
        <v>981</v>
      </c>
      <c r="B223">
        <v>2.3940299999999999</v>
      </c>
      <c r="C223" s="4" t="s">
        <v>30</v>
      </c>
      <c r="D223" s="4" t="s">
        <v>31</v>
      </c>
      <c r="E223" s="29">
        <v>-1192.5429999999999</v>
      </c>
      <c r="F223" s="11">
        <v>235</v>
      </c>
      <c r="G223" s="11">
        <v>1.05</v>
      </c>
      <c r="H223">
        <f t="shared" si="22"/>
        <v>223.8095238095238</v>
      </c>
      <c r="I223">
        <f t="shared" si="18"/>
        <v>53.283836170212766</v>
      </c>
      <c r="J223" s="11">
        <v>210000</v>
      </c>
      <c r="K223" s="11">
        <v>1</v>
      </c>
      <c r="L223">
        <v>2.3940299999999999</v>
      </c>
      <c r="M223">
        <f t="shared" si="19"/>
        <v>96.232160998201863</v>
      </c>
      <c r="N223">
        <f t="shared" si="20"/>
        <v>2.4877649791577823</v>
      </c>
      <c r="O223">
        <f t="shared" si="21"/>
        <v>329.77230819637003</v>
      </c>
      <c r="P223" s="19">
        <v>69.099999999999994</v>
      </c>
      <c r="Q223" s="16">
        <v>10547</v>
      </c>
      <c r="R223" s="17">
        <v>12.4</v>
      </c>
      <c r="S223" s="28" t="s">
        <v>1472</v>
      </c>
      <c r="T223" s="34">
        <f t="shared" si="23"/>
        <v>19.306693548387095</v>
      </c>
    </row>
    <row r="224" spans="1:20" x14ac:dyDescent="0.25">
      <c r="A224" t="s">
        <v>354</v>
      </c>
      <c r="B224">
        <v>2.3940299999999999</v>
      </c>
      <c r="C224" s="4" t="s">
        <v>30</v>
      </c>
      <c r="D224" s="4" t="s">
        <v>31</v>
      </c>
      <c r="E224" s="29">
        <v>-1192.5429999999999</v>
      </c>
      <c r="F224" s="11">
        <v>235</v>
      </c>
      <c r="G224" s="11">
        <v>1.05</v>
      </c>
      <c r="H224">
        <f t="shared" si="22"/>
        <v>223.8095238095238</v>
      </c>
      <c r="I224">
        <f t="shared" si="18"/>
        <v>53.283836170212766</v>
      </c>
      <c r="J224" s="11">
        <v>210000</v>
      </c>
      <c r="K224" s="11">
        <v>1</v>
      </c>
      <c r="L224">
        <v>2.3940299999999999</v>
      </c>
      <c r="M224">
        <f t="shared" si="19"/>
        <v>96.232160998201863</v>
      </c>
      <c r="N224">
        <f t="shared" si="20"/>
        <v>2.4877649791577823</v>
      </c>
      <c r="O224">
        <f t="shared" si="21"/>
        <v>329.77230819637003</v>
      </c>
      <c r="P224" s="19">
        <v>69.099999999999994</v>
      </c>
      <c r="Q224" s="16">
        <v>10547</v>
      </c>
      <c r="R224" s="17">
        <v>12.4</v>
      </c>
      <c r="S224" s="28" t="s">
        <v>1472</v>
      </c>
      <c r="T224" s="34">
        <f t="shared" si="23"/>
        <v>19.306693548387095</v>
      </c>
    </row>
    <row r="225" spans="1:20" x14ac:dyDescent="0.25">
      <c r="A225" t="s">
        <v>312</v>
      </c>
      <c r="B225">
        <v>2.3940299999999999</v>
      </c>
      <c r="C225" s="4" t="s">
        <v>30</v>
      </c>
      <c r="D225" s="4" t="s">
        <v>31</v>
      </c>
      <c r="E225" s="29">
        <v>-1192.5429999999999</v>
      </c>
      <c r="F225" s="11">
        <v>235</v>
      </c>
      <c r="G225" s="11">
        <v>1.05</v>
      </c>
      <c r="H225">
        <f t="shared" si="22"/>
        <v>223.8095238095238</v>
      </c>
      <c r="I225">
        <f t="shared" si="18"/>
        <v>53.283836170212766</v>
      </c>
      <c r="J225" s="11">
        <v>210000</v>
      </c>
      <c r="K225" s="11">
        <v>1</v>
      </c>
      <c r="L225">
        <v>2.3940299999999999</v>
      </c>
      <c r="M225">
        <f t="shared" si="19"/>
        <v>96.232160998201863</v>
      </c>
      <c r="N225">
        <f t="shared" si="20"/>
        <v>2.4877649791577823</v>
      </c>
      <c r="O225">
        <f t="shared" si="21"/>
        <v>329.77230819637003</v>
      </c>
      <c r="P225" s="19">
        <v>69.099999999999994</v>
      </c>
      <c r="Q225" s="16">
        <v>10547</v>
      </c>
      <c r="R225" s="17">
        <v>12.4</v>
      </c>
      <c r="S225" s="28" t="s">
        <v>1472</v>
      </c>
      <c r="T225" s="34">
        <f t="shared" si="23"/>
        <v>19.306693548387095</v>
      </c>
    </row>
    <row r="226" spans="1:20" x14ac:dyDescent="0.25">
      <c r="A226" t="s">
        <v>982</v>
      </c>
      <c r="B226">
        <v>2.3940299999999999</v>
      </c>
      <c r="C226" s="4" t="s">
        <v>30</v>
      </c>
      <c r="D226" s="4" t="s">
        <v>31</v>
      </c>
      <c r="E226" s="29">
        <v>-1178.058</v>
      </c>
      <c r="F226" s="11">
        <v>235</v>
      </c>
      <c r="G226" s="11">
        <v>1.05</v>
      </c>
      <c r="H226">
        <f t="shared" si="22"/>
        <v>223.8095238095238</v>
      </c>
      <c r="I226">
        <f t="shared" si="18"/>
        <v>52.636634042553197</v>
      </c>
      <c r="J226" s="11">
        <v>210000</v>
      </c>
      <c r="K226" s="11">
        <v>1</v>
      </c>
      <c r="L226">
        <v>2.3940299999999999</v>
      </c>
      <c r="M226">
        <f t="shared" si="19"/>
        <v>96.232160998201863</v>
      </c>
      <c r="N226">
        <f t="shared" si="20"/>
        <v>2.4877649791577823</v>
      </c>
      <c r="O226">
        <f t="shared" si="21"/>
        <v>325.76679067270476</v>
      </c>
      <c r="P226" s="19">
        <v>69.099999999999994</v>
      </c>
      <c r="Q226" s="16">
        <v>10547</v>
      </c>
      <c r="R226" s="17">
        <v>12.4</v>
      </c>
      <c r="S226" s="28" t="s">
        <v>1472</v>
      </c>
      <c r="T226" s="34">
        <f t="shared" si="23"/>
        <v>19.306693548387095</v>
      </c>
    </row>
    <row r="227" spans="1:20" x14ac:dyDescent="0.25">
      <c r="A227" t="s">
        <v>155</v>
      </c>
      <c r="B227">
        <v>2.3940299999999999</v>
      </c>
      <c r="C227" s="4" t="s">
        <v>30</v>
      </c>
      <c r="D227" s="4" t="s">
        <v>31</v>
      </c>
      <c r="E227" s="29">
        <v>-1178.058</v>
      </c>
      <c r="F227" s="11">
        <v>235</v>
      </c>
      <c r="G227" s="11">
        <v>1.05</v>
      </c>
      <c r="H227">
        <f t="shared" si="22"/>
        <v>223.8095238095238</v>
      </c>
      <c r="I227">
        <f t="shared" si="18"/>
        <v>52.636634042553197</v>
      </c>
      <c r="J227" s="11">
        <v>210000</v>
      </c>
      <c r="K227" s="11">
        <v>1</v>
      </c>
      <c r="L227">
        <v>2.3940299999999999</v>
      </c>
      <c r="M227">
        <f t="shared" si="19"/>
        <v>96.232160998201863</v>
      </c>
      <c r="N227">
        <f t="shared" si="20"/>
        <v>2.4877649791577823</v>
      </c>
      <c r="O227">
        <f t="shared" si="21"/>
        <v>325.76679067270476</v>
      </c>
      <c r="P227" s="19">
        <v>69.099999999999994</v>
      </c>
      <c r="Q227" s="16">
        <v>10547</v>
      </c>
      <c r="R227" s="17">
        <v>12.4</v>
      </c>
      <c r="S227" s="28" t="s">
        <v>1472</v>
      </c>
      <c r="T227" s="34">
        <f t="shared" si="23"/>
        <v>19.306693548387095</v>
      </c>
    </row>
    <row r="228" spans="1:20" x14ac:dyDescent="0.25">
      <c r="A228" t="s">
        <v>983</v>
      </c>
      <c r="B228">
        <v>2.3940299999999999</v>
      </c>
      <c r="C228" s="4" t="s">
        <v>30</v>
      </c>
      <c r="D228" s="4" t="s">
        <v>31</v>
      </c>
      <c r="E228" s="29">
        <v>-1170.019</v>
      </c>
      <c r="F228" s="11">
        <v>235</v>
      </c>
      <c r="G228" s="11">
        <v>1.05</v>
      </c>
      <c r="H228">
        <f t="shared" si="22"/>
        <v>223.8095238095238</v>
      </c>
      <c r="I228">
        <f t="shared" si="18"/>
        <v>52.277444680851069</v>
      </c>
      <c r="J228" s="11">
        <v>210000</v>
      </c>
      <c r="K228" s="11">
        <v>1</v>
      </c>
      <c r="L228">
        <v>2.3940299999999999</v>
      </c>
      <c r="M228">
        <f t="shared" si="19"/>
        <v>96.232160998201863</v>
      </c>
      <c r="N228">
        <f t="shared" si="20"/>
        <v>2.4877649791577823</v>
      </c>
      <c r="O228">
        <f t="shared" si="21"/>
        <v>323.54377683958461</v>
      </c>
      <c r="P228" s="19">
        <v>69.099999999999994</v>
      </c>
      <c r="Q228" s="16">
        <v>10547</v>
      </c>
      <c r="R228" s="17">
        <v>12.4</v>
      </c>
      <c r="S228" s="28" t="s">
        <v>1472</v>
      </c>
      <c r="T228" s="34">
        <f t="shared" si="23"/>
        <v>19.306693548387095</v>
      </c>
    </row>
    <row r="229" spans="1:20" x14ac:dyDescent="0.25">
      <c r="A229" t="s">
        <v>984</v>
      </c>
      <c r="B229">
        <v>2.3940299999999999</v>
      </c>
      <c r="C229" s="4" t="s">
        <v>30</v>
      </c>
      <c r="D229" s="4" t="s">
        <v>31</v>
      </c>
      <c r="E229" s="29">
        <v>-1170.019</v>
      </c>
      <c r="F229" s="11">
        <v>235</v>
      </c>
      <c r="G229" s="11">
        <v>1.05</v>
      </c>
      <c r="H229">
        <f t="shared" si="22"/>
        <v>223.8095238095238</v>
      </c>
      <c r="I229">
        <f t="shared" si="18"/>
        <v>52.277444680851069</v>
      </c>
      <c r="J229" s="11">
        <v>210000</v>
      </c>
      <c r="K229" s="11">
        <v>1</v>
      </c>
      <c r="L229">
        <v>2.3940299999999999</v>
      </c>
      <c r="M229">
        <f t="shared" si="19"/>
        <v>96.232160998201863</v>
      </c>
      <c r="N229">
        <f t="shared" si="20"/>
        <v>2.4877649791577823</v>
      </c>
      <c r="O229">
        <f t="shared" si="21"/>
        <v>323.54377683958461</v>
      </c>
      <c r="P229" s="19">
        <v>69.099999999999994</v>
      </c>
      <c r="Q229" s="16">
        <v>10547</v>
      </c>
      <c r="R229" s="17">
        <v>12.4</v>
      </c>
      <c r="S229" s="28" t="s">
        <v>1472</v>
      </c>
      <c r="T229" s="34">
        <f t="shared" si="23"/>
        <v>19.306693548387095</v>
      </c>
    </row>
    <row r="230" spans="1:20" x14ac:dyDescent="0.25">
      <c r="A230" t="s">
        <v>219</v>
      </c>
      <c r="B230">
        <v>2.3940299999999999</v>
      </c>
      <c r="C230" s="4" t="s">
        <v>30</v>
      </c>
      <c r="D230" s="4" t="s">
        <v>31</v>
      </c>
      <c r="E230" s="29">
        <v>-1170.019</v>
      </c>
      <c r="F230" s="11">
        <v>235</v>
      </c>
      <c r="G230" s="11">
        <v>1.05</v>
      </c>
      <c r="H230">
        <f t="shared" si="22"/>
        <v>223.8095238095238</v>
      </c>
      <c r="I230">
        <f t="shared" si="18"/>
        <v>52.277444680851069</v>
      </c>
      <c r="J230" s="11">
        <v>210000</v>
      </c>
      <c r="K230" s="11">
        <v>1</v>
      </c>
      <c r="L230">
        <v>2.3940299999999999</v>
      </c>
      <c r="M230">
        <f t="shared" si="19"/>
        <v>96.232160998201863</v>
      </c>
      <c r="N230">
        <f t="shared" si="20"/>
        <v>2.4877649791577823</v>
      </c>
      <c r="O230">
        <f t="shared" si="21"/>
        <v>323.54377683958461</v>
      </c>
      <c r="P230" s="19">
        <v>69.099999999999994</v>
      </c>
      <c r="Q230" s="16">
        <v>10547</v>
      </c>
      <c r="R230" s="17">
        <v>12.4</v>
      </c>
      <c r="S230" s="28" t="s">
        <v>1472</v>
      </c>
      <c r="T230" s="34">
        <f t="shared" si="23"/>
        <v>19.306693548387095</v>
      </c>
    </row>
    <row r="231" spans="1:20" x14ac:dyDescent="0.25">
      <c r="A231" t="s">
        <v>199</v>
      </c>
      <c r="B231">
        <v>2.3940299999999999</v>
      </c>
      <c r="C231" s="4" t="s">
        <v>30</v>
      </c>
      <c r="D231" s="4" t="s">
        <v>31</v>
      </c>
      <c r="E231" s="29">
        <v>-1170.019</v>
      </c>
      <c r="F231" s="11">
        <v>235</v>
      </c>
      <c r="G231" s="11">
        <v>1.05</v>
      </c>
      <c r="H231">
        <f t="shared" si="22"/>
        <v>223.8095238095238</v>
      </c>
      <c r="I231">
        <f t="shared" si="18"/>
        <v>52.277444680851069</v>
      </c>
      <c r="J231" s="11">
        <v>210000</v>
      </c>
      <c r="K231" s="11">
        <v>1</v>
      </c>
      <c r="L231">
        <v>2.3940299999999999</v>
      </c>
      <c r="M231">
        <f t="shared" si="19"/>
        <v>96.232160998201863</v>
      </c>
      <c r="N231">
        <f t="shared" si="20"/>
        <v>2.4877649791577823</v>
      </c>
      <c r="O231">
        <f t="shared" si="21"/>
        <v>323.54377683958461</v>
      </c>
      <c r="P231" s="19">
        <v>69.099999999999994</v>
      </c>
      <c r="Q231" s="16">
        <v>10547</v>
      </c>
      <c r="R231" s="17">
        <v>12.4</v>
      </c>
      <c r="S231" s="28" t="s">
        <v>1472</v>
      </c>
      <c r="T231" s="34">
        <f t="shared" si="23"/>
        <v>19.306693548387095</v>
      </c>
    </row>
    <row r="232" spans="1:20" x14ac:dyDescent="0.25">
      <c r="A232" t="s">
        <v>985</v>
      </c>
      <c r="B232">
        <v>2.3940299999999999</v>
      </c>
      <c r="E232" s="29">
        <v>-1169.1500000000001</v>
      </c>
      <c r="F232" s="11">
        <v>235</v>
      </c>
      <c r="G232" s="11">
        <v>1.05</v>
      </c>
      <c r="H232">
        <f t="shared" si="22"/>
        <v>223.8095238095238</v>
      </c>
      <c r="I232">
        <f t="shared" si="18"/>
        <v>52.238617021276596</v>
      </c>
      <c r="J232" s="11">
        <v>210000</v>
      </c>
      <c r="K232" s="11">
        <v>1</v>
      </c>
      <c r="L232">
        <v>2.3940299999999999</v>
      </c>
      <c r="M232">
        <f t="shared" si="19"/>
        <v>96.232160998201863</v>
      </c>
      <c r="N232">
        <f t="shared" si="20"/>
        <v>2.4877649791577823</v>
      </c>
      <c r="O232">
        <f t="shared" si="21"/>
        <v>323.30347344102984</v>
      </c>
      <c r="P232" s="19">
        <v>69.099999999999994</v>
      </c>
      <c r="Q232" s="16">
        <v>10547</v>
      </c>
      <c r="R232" s="17">
        <v>12.4</v>
      </c>
      <c r="S232" s="28" t="s">
        <v>1472</v>
      </c>
      <c r="T232" s="34">
        <f t="shared" si="23"/>
        <v>19.306693548387095</v>
      </c>
    </row>
    <row r="233" spans="1:20" x14ac:dyDescent="0.25">
      <c r="A233" t="s">
        <v>986</v>
      </c>
      <c r="B233">
        <v>2.3940299999999999</v>
      </c>
      <c r="E233" s="29">
        <v>-1169.1500000000001</v>
      </c>
      <c r="F233" s="11">
        <v>235</v>
      </c>
      <c r="G233" s="11">
        <v>1.05</v>
      </c>
      <c r="H233">
        <f t="shared" si="22"/>
        <v>223.8095238095238</v>
      </c>
      <c r="I233">
        <f t="shared" si="18"/>
        <v>52.238617021276596</v>
      </c>
      <c r="J233" s="11">
        <v>210000</v>
      </c>
      <c r="K233" s="11">
        <v>1</v>
      </c>
      <c r="L233">
        <v>2.3940299999999999</v>
      </c>
      <c r="M233">
        <f t="shared" si="19"/>
        <v>96.232160998201863</v>
      </c>
      <c r="N233">
        <f t="shared" si="20"/>
        <v>2.4877649791577823</v>
      </c>
      <c r="O233">
        <f t="shared" si="21"/>
        <v>323.30347344102984</v>
      </c>
      <c r="P233" s="19">
        <v>69.099999999999994</v>
      </c>
      <c r="Q233" s="16">
        <v>10547</v>
      </c>
      <c r="R233" s="17">
        <v>12.4</v>
      </c>
      <c r="S233" s="28" t="s">
        <v>1472</v>
      </c>
      <c r="T233" s="34">
        <f t="shared" si="23"/>
        <v>19.306693548387095</v>
      </c>
    </row>
    <row r="234" spans="1:20" x14ac:dyDescent="0.25">
      <c r="A234" t="s">
        <v>987</v>
      </c>
      <c r="B234">
        <v>2.3940299999999999</v>
      </c>
      <c r="E234" s="29">
        <v>-1169.1500000000001</v>
      </c>
      <c r="F234" s="11">
        <v>235</v>
      </c>
      <c r="G234" s="11">
        <v>1.05</v>
      </c>
      <c r="H234">
        <f t="shared" si="22"/>
        <v>223.8095238095238</v>
      </c>
      <c r="I234">
        <f t="shared" si="18"/>
        <v>52.238617021276596</v>
      </c>
      <c r="J234" s="11">
        <v>210000</v>
      </c>
      <c r="K234" s="11">
        <v>1</v>
      </c>
      <c r="L234">
        <v>2.3940299999999999</v>
      </c>
      <c r="M234">
        <f t="shared" si="19"/>
        <v>96.232160998201863</v>
      </c>
      <c r="N234">
        <f t="shared" si="20"/>
        <v>2.4877649791577823</v>
      </c>
      <c r="O234">
        <f t="shared" si="21"/>
        <v>323.30347344102984</v>
      </c>
      <c r="P234" s="19">
        <v>69.099999999999994</v>
      </c>
      <c r="Q234" s="16">
        <v>10547</v>
      </c>
      <c r="R234" s="17">
        <v>12.4</v>
      </c>
      <c r="S234" s="28" t="s">
        <v>1472</v>
      </c>
      <c r="T234" s="34">
        <f t="shared" si="23"/>
        <v>19.306693548387095</v>
      </c>
    </row>
    <row r="235" spans="1:20" x14ac:dyDescent="0.25">
      <c r="A235" t="s">
        <v>988</v>
      </c>
      <c r="B235">
        <v>2.3940299999999999</v>
      </c>
      <c r="E235" s="29">
        <v>-1169.1500000000001</v>
      </c>
      <c r="F235" s="11">
        <v>235</v>
      </c>
      <c r="G235" s="11">
        <v>1.05</v>
      </c>
      <c r="H235">
        <f t="shared" si="22"/>
        <v>223.8095238095238</v>
      </c>
      <c r="I235">
        <f t="shared" si="18"/>
        <v>52.238617021276596</v>
      </c>
      <c r="J235" s="11">
        <v>210000</v>
      </c>
      <c r="K235" s="11">
        <v>1</v>
      </c>
      <c r="L235">
        <v>2.3940299999999999</v>
      </c>
      <c r="M235">
        <f t="shared" si="19"/>
        <v>96.232160998201863</v>
      </c>
      <c r="N235">
        <f t="shared" si="20"/>
        <v>2.4877649791577823</v>
      </c>
      <c r="O235">
        <f t="shared" si="21"/>
        <v>323.30347344102984</v>
      </c>
      <c r="P235" s="19">
        <v>69.099999999999994</v>
      </c>
      <c r="Q235" s="16">
        <v>10547</v>
      </c>
      <c r="R235" s="17">
        <v>12.4</v>
      </c>
      <c r="S235" s="28" t="s">
        <v>1472</v>
      </c>
      <c r="T235" s="34">
        <f t="shared" si="23"/>
        <v>19.306693548387095</v>
      </c>
    </row>
    <row r="236" spans="1:20" x14ac:dyDescent="0.25">
      <c r="A236" t="s">
        <v>989</v>
      </c>
      <c r="B236">
        <v>2.3940299999999999</v>
      </c>
      <c r="E236" s="29">
        <v>-1167.1220000000001</v>
      </c>
      <c r="F236" s="11">
        <v>235</v>
      </c>
      <c r="G236" s="11">
        <v>1.05</v>
      </c>
      <c r="H236">
        <f t="shared" si="22"/>
        <v>223.8095238095238</v>
      </c>
      <c r="I236">
        <f t="shared" si="18"/>
        <v>52.148004255319158</v>
      </c>
      <c r="J236" s="11">
        <v>210000</v>
      </c>
      <c r="K236" s="11">
        <v>1</v>
      </c>
      <c r="L236">
        <v>2.3940299999999999</v>
      </c>
      <c r="M236">
        <f t="shared" si="19"/>
        <v>96.232160998201863</v>
      </c>
      <c r="N236">
        <f t="shared" si="20"/>
        <v>2.4877649791577823</v>
      </c>
      <c r="O236">
        <f t="shared" si="21"/>
        <v>322.74267333485153</v>
      </c>
      <c r="P236" s="19">
        <v>69.099999999999994</v>
      </c>
      <c r="Q236" s="16">
        <v>10547</v>
      </c>
      <c r="R236" s="17">
        <v>12.4</v>
      </c>
      <c r="S236" s="28" t="s">
        <v>1472</v>
      </c>
      <c r="T236" s="34">
        <f t="shared" si="23"/>
        <v>19.306693548387095</v>
      </c>
    </row>
    <row r="237" spans="1:20" x14ac:dyDescent="0.25">
      <c r="A237" t="s">
        <v>990</v>
      </c>
      <c r="B237">
        <v>2.3940299999999999</v>
      </c>
      <c r="E237" s="29">
        <v>-1167.1220000000001</v>
      </c>
      <c r="F237" s="11">
        <v>235</v>
      </c>
      <c r="G237" s="11">
        <v>1.05</v>
      </c>
      <c r="H237">
        <f t="shared" si="22"/>
        <v>223.8095238095238</v>
      </c>
      <c r="I237">
        <f t="shared" si="18"/>
        <v>52.148004255319158</v>
      </c>
      <c r="J237" s="11">
        <v>210000</v>
      </c>
      <c r="K237" s="11">
        <v>1</v>
      </c>
      <c r="L237">
        <v>2.3940299999999999</v>
      </c>
      <c r="M237">
        <f t="shared" si="19"/>
        <v>96.232160998201863</v>
      </c>
      <c r="N237">
        <f t="shared" si="20"/>
        <v>2.4877649791577823</v>
      </c>
      <c r="O237">
        <f t="shared" si="21"/>
        <v>322.74267333485153</v>
      </c>
      <c r="P237" s="19">
        <v>69.099999999999994</v>
      </c>
      <c r="Q237" s="16">
        <v>10547</v>
      </c>
      <c r="R237" s="17">
        <v>12.4</v>
      </c>
      <c r="S237" s="28" t="s">
        <v>1472</v>
      </c>
      <c r="T237" s="34">
        <f t="shared" si="23"/>
        <v>19.306693548387095</v>
      </c>
    </row>
    <row r="238" spans="1:20" x14ac:dyDescent="0.25">
      <c r="A238" t="s">
        <v>991</v>
      </c>
      <c r="B238">
        <v>2.3940299999999999</v>
      </c>
      <c r="E238" s="29">
        <v>-1167.1220000000001</v>
      </c>
      <c r="F238" s="11">
        <v>235</v>
      </c>
      <c r="G238" s="11">
        <v>1.05</v>
      </c>
      <c r="H238">
        <f t="shared" si="22"/>
        <v>223.8095238095238</v>
      </c>
      <c r="I238">
        <f t="shared" si="18"/>
        <v>52.148004255319158</v>
      </c>
      <c r="J238" s="11">
        <v>210000</v>
      </c>
      <c r="K238" s="11">
        <v>1</v>
      </c>
      <c r="L238">
        <v>2.3940299999999999</v>
      </c>
      <c r="M238">
        <f t="shared" si="19"/>
        <v>96.232160998201863</v>
      </c>
      <c r="N238">
        <f t="shared" si="20"/>
        <v>2.4877649791577823</v>
      </c>
      <c r="O238">
        <f t="shared" si="21"/>
        <v>322.74267333485153</v>
      </c>
      <c r="P238" s="19">
        <v>69.099999999999994</v>
      </c>
      <c r="Q238" s="16">
        <v>10547</v>
      </c>
      <c r="R238" s="17">
        <v>12.4</v>
      </c>
      <c r="S238" s="28" t="s">
        <v>1472</v>
      </c>
      <c r="T238" s="34">
        <f t="shared" si="23"/>
        <v>19.306693548387095</v>
      </c>
    </row>
    <row r="239" spans="1:20" x14ac:dyDescent="0.25">
      <c r="A239" t="s">
        <v>992</v>
      </c>
      <c r="B239">
        <v>2.3940299999999999</v>
      </c>
      <c r="E239" s="29">
        <v>-1167.1220000000001</v>
      </c>
      <c r="F239" s="11">
        <v>235</v>
      </c>
      <c r="G239" s="11">
        <v>1.05</v>
      </c>
      <c r="H239">
        <f t="shared" si="22"/>
        <v>223.8095238095238</v>
      </c>
      <c r="I239">
        <f t="shared" si="18"/>
        <v>52.148004255319158</v>
      </c>
      <c r="J239" s="11">
        <v>210000</v>
      </c>
      <c r="K239" s="11">
        <v>1</v>
      </c>
      <c r="L239">
        <v>2.3940299999999999</v>
      </c>
      <c r="M239">
        <f t="shared" si="19"/>
        <v>96.232160998201863</v>
      </c>
      <c r="N239">
        <f t="shared" si="20"/>
        <v>2.4877649791577823</v>
      </c>
      <c r="O239">
        <f t="shared" si="21"/>
        <v>322.74267333485153</v>
      </c>
      <c r="P239" s="19">
        <v>69.099999999999994</v>
      </c>
      <c r="Q239" s="16">
        <v>10547</v>
      </c>
      <c r="R239" s="17">
        <v>12.4</v>
      </c>
      <c r="S239" s="28" t="s">
        <v>1472</v>
      </c>
      <c r="T239" s="34">
        <f t="shared" si="23"/>
        <v>19.306693548387095</v>
      </c>
    </row>
    <row r="240" spans="1:20" x14ac:dyDescent="0.25">
      <c r="A240" t="s">
        <v>993</v>
      </c>
      <c r="B240">
        <v>2.3940299999999999</v>
      </c>
      <c r="E240" s="29">
        <v>-1159.9169999999999</v>
      </c>
      <c r="F240" s="11">
        <v>235</v>
      </c>
      <c r="G240" s="11">
        <v>1.05</v>
      </c>
      <c r="H240">
        <f t="shared" si="22"/>
        <v>223.8095238095238</v>
      </c>
      <c r="I240">
        <f t="shared" si="18"/>
        <v>51.826078723404251</v>
      </c>
      <c r="J240" s="11">
        <v>210000</v>
      </c>
      <c r="K240" s="11">
        <v>1</v>
      </c>
      <c r="L240">
        <v>2.3940299999999999</v>
      </c>
      <c r="M240">
        <f t="shared" si="19"/>
        <v>96.232160998201863</v>
      </c>
      <c r="N240">
        <f t="shared" si="20"/>
        <v>2.4877649791577823</v>
      </c>
      <c r="O240">
        <f t="shared" si="21"/>
        <v>320.7502843974674</v>
      </c>
      <c r="P240" s="19">
        <v>69.099999999999994</v>
      </c>
      <c r="Q240" s="16">
        <v>10547</v>
      </c>
      <c r="R240" s="17">
        <v>12.4</v>
      </c>
      <c r="S240" s="28" t="s">
        <v>1472</v>
      </c>
      <c r="T240" s="34">
        <f t="shared" si="23"/>
        <v>19.306693548387095</v>
      </c>
    </row>
    <row r="241" spans="1:20" x14ac:dyDescent="0.25">
      <c r="A241" t="s">
        <v>994</v>
      </c>
      <c r="B241">
        <v>2.3940299999999999</v>
      </c>
      <c r="E241" s="29">
        <v>-1159.9169999999999</v>
      </c>
      <c r="F241" s="11">
        <v>235</v>
      </c>
      <c r="G241" s="11">
        <v>1.05</v>
      </c>
      <c r="H241">
        <f t="shared" si="22"/>
        <v>223.8095238095238</v>
      </c>
      <c r="I241">
        <f t="shared" si="18"/>
        <v>51.826078723404251</v>
      </c>
      <c r="J241" s="11">
        <v>210000</v>
      </c>
      <c r="K241" s="11">
        <v>1</v>
      </c>
      <c r="L241">
        <v>2.3940299999999999</v>
      </c>
      <c r="M241">
        <f t="shared" si="19"/>
        <v>96.232160998201863</v>
      </c>
      <c r="N241">
        <f t="shared" si="20"/>
        <v>2.4877649791577823</v>
      </c>
      <c r="O241">
        <f t="shared" si="21"/>
        <v>320.7502843974674</v>
      </c>
      <c r="P241" s="19">
        <v>69.099999999999994</v>
      </c>
      <c r="Q241" s="16">
        <v>10547</v>
      </c>
      <c r="R241" s="17">
        <v>12.4</v>
      </c>
      <c r="S241" s="28" t="s">
        <v>1472</v>
      </c>
      <c r="T241" s="34">
        <f t="shared" si="23"/>
        <v>19.306693548387095</v>
      </c>
    </row>
    <row r="242" spans="1:20" x14ac:dyDescent="0.25">
      <c r="A242" t="s">
        <v>265</v>
      </c>
      <c r="B242">
        <v>2.3940299999999999</v>
      </c>
      <c r="E242" s="29">
        <v>-1159.9169999999999</v>
      </c>
      <c r="F242" s="11">
        <v>235</v>
      </c>
      <c r="G242" s="11">
        <v>1.05</v>
      </c>
      <c r="H242">
        <f t="shared" si="22"/>
        <v>223.8095238095238</v>
      </c>
      <c r="I242">
        <f t="shared" si="18"/>
        <v>51.826078723404251</v>
      </c>
      <c r="J242" s="11">
        <v>210000</v>
      </c>
      <c r="K242" s="11">
        <v>1</v>
      </c>
      <c r="L242">
        <v>2.3940299999999999</v>
      </c>
      <c r="M242">
        <f t="shared" si="19"/>
        <v>96.232160998201863</v>
      </c>
      <c r="N242">
        <f t="shared" si="20"/>
        <v>2.4877649791577823</v>
      </c>
      <c r="O242">
        <f t="shared" si="21"/>
        <v>320.7502843974674</v>
      </c>
      <c r="P242" s="19">
        <v>69.099999999999994</v>
      </c>
      <c r="Q242" s="16">
        <v>10547</v>
      </c>
      <c r="R242" s="17">
        <v>12.4</v>
      </c>
      <c r="S242" s="28" t="s">
        <v>1472</v>
      </c>
      <c r="T242" s="34">
        <f t="shared" si="23"/>
        <v>19.306693548387095</v>
      </c>
    </row>
    <row r="243" spans="1:20" x14ac:dyDescent="0.25">
      <c r="A243" t="s">
        <v>310</v>
      </c>
      <c r="B243">
        <v>2.3940299999999999</v>
      </c>
      <c r="E243" s="29">
        <v>-1159.9169999999999</v>
      </c>
      <c r="F243" s="11">
        <v>235</v>
      </c>
      <c r="G243" s="11">
        <v>1.05</v>
      </c>
      <c r="H243">
        <f t="shared" si="22"/>
        <v>223.8095238095238</v>
      </c>
      <c r="I243">
        <f t="shared" si="18"/>
        <v>51.826078723404251</v>
      </c>
      <c r="J243" s="11">
        <v>210000</v>
      </c>
      <c r="K243" s="11">
        <v>1</v>
      </c>
      <c r="L243">
        <v>2.3940299999999999</v>
      </c>
      <c r="M243">
        <f t="shared" si="19"/>
        <v>96.232160998201863</v>
      </c>
      <c r="N243">
        <f t="shared" si="20"/>
        <v>2.4877649791577823</v>
      </c>
      <c r="O243">
        <f t="shared" si="21"/>
        <v>320.7502843974674</v>
      </c>
      <c r="P243" s="19">
        <v>69.099999999999994</v>
      </c>
      <c r="Q243" s="16">
        <v>10547</v>
      </c>
      <c r="R243" s="17">
        <v>12.4</v>
      </c>
      <c r="S243" s="28" t="s">
        <v>1472</v>
      </c>
      <c r="T243" s="34">
        <f t="shared" si="23"/>
        <v>19.306693548387095</v>
      </c>
    </row>
    <row r="244" spans="1:20" x14ac:dyDescent="0.25">
      <c r="A244" t="s">
        <v>995</v>
      </c>
      <c r="B244">
        <v>2.3940299999999999</v>
      </c>
      <c r="E244" s="29">
        <v>-1150.7560000000001</v>
      </c>
      <c r="F244" s="11">
        <v>235</v>
      </c>
      <c r="G244" s="11">
        <v>1.05</v>
      </c>
      <c r="H244">
        <f t="shared" si="22"/>
        <v>223.8095238095238</v>
      </c>
      <c r="I244">
        <f t="shared" si="18"/>
        <v>51.416757446808518</v>
      </c>
      <c r="J244" s="11">
        <v>210000</v>
      </c>
      <c r="K244" s="11">
        <v>1</v>
      </c>
      <c r="L244">
        <v>2.3940299999999999</v>
      </c>
      <c r="M244">
        <f t="shared" si="19"/>
        <v>96.232160998201863</v>
      </c>
      <c r="N244">
        <f t="shared" si="20"/>
        <v>2.4877649791577823</v>
      </c>
      <c r="O244">
        <f t="shared" si="21"/>
        <v>318.21700541684623</v>
      </c>
      <c r="P244" s="19">
        <v>69.099999999999994</v>
      </c>
      <c r="Q244" s="16">
        <v>10547</v>
      </c>
      <c r="R244" s="17">
        <v>12.4</v>
      </c>
      <c r="S244" s="28" t="s">
        <v>1472</v>
      </c>
      <c r="T244" s="34">
        <f t="shared" si="23"/>
        <v>19.306693548387095</v>
      </c>
    </row>
    <row r="245" spans="1:20" x14ac:dyDescent="0.25">
      <c r="A245" t="s">
        <v>996</v>
      </c>
      <c r="B245">
        <v>2.3940299999999999</v>
      </c>
      <c r="E245" s="29">
        <v>-1150.7560000000001</v>
      </c>
      <c r="F245" s="11">
        <v>235</v>
      </c>
      <c r="G245" s="11">
        <v>1.05</v>
      </c>
      <c r="H245">
        <f t="shared" si="22"/>
        <v>223.8095238095238</v>
      </c>
      <c r="I245">
        <f t="shared" si="18"/>
        <v>51.416757446808518</v>
      </c>
      <c r="J245" s="11">
        <v>210000</v>
      </c>
      <c r="K245" s="11">
        <v>1</v>
      </c>
      <c r="L245">
        <v>2.3940299999999999</v>
      </c>
      <c r="M245">
        <f t="shared" si="19"/>
        <v>96.232160998201863</v>
      </c>
      <c r="N245">
        <f t="shared" si="20"/>
        <v>2.4877649791577823</v>
      </c>
      <c r="O245">
        <f t="shared" si="21"/>
        <v>318.21700541684623</v>
      </c>
      <c r="P245" s="19">
        <v>69.099999999999994</v>
      </c>
      <c r="Q245" s="16">
        <v>10547</v>
      </c>
      <c r="R245" s="17">
        <v>12.4</v>
      </c>
      <c r="S245" s="28" t="s">
        <v>1472</v>
      </c>
      <c r="T245" s="34">
        <f t="shared" si="23"/>
        <v>19.306693548387095</v>
      </c>
    </row>
    <row r="246" spans="1:20" x14ac:dyDescent="0.25">
      <c r="A246" t="s">
        <v>997</v>
      </c>
      <c r="B246">
        <v>2.3940299999999999</v>
      </c>
      <c r="E246" s="29">
        <v>-1150.7560000000001</v>
      </c>
      <c r="F246" s="11">
        <v>235</v>
      </c>
      <c r="G246" s="11">
        <v>1.05</v>
      </c>
      <c r="H246">
        <f t="shared" si="22"/>
        <v>223.8095238095238</v>
      </c>
      <c r="I246">
        <f t="shared" si="18"/>
        <v>51.416757446808518</v>
      </c>
      <c r="J246" s="11">
        <v>210000</v>
      </c>
      <c r="K246" s="11">
        <v>1</v>
      </c>
      <c r="L246">
        <v>2.3940299999999999</v>
      </c>
      <c r="M246">
        <f t="shared" si="19"/>
        <v>96.232160998201863</v>
      </c>
      <c r="N246">
        <f t="shared" si="20"/>
        <v>2.4877649791577823</v>
      </c>
      <c r="O246">
        <f t="shared" si="21"/>
        <v>318.21700541684623</v>
      </c>
      <c r="P246" s="19">
        <v>69.099999999999994</v>
      </c>
      <c r="Q246" s="16">
        <v>10547</v>
      </c>
      <c r="R246" s="17">
        <v>12.4</v>
      </c>
      <c r="S246" s="28" t="s">
        <v>1472</v>
      </c>
      <c r="T246" s="34">
        <f t="shared" si="23"/>
        <v>19.306693548387095</v>
      </c>
    </row>
    <row r="247" spans="1:20" x14ac:dyDescent="0.25">
      <c r="A247" t="s">
        <v>998</v>
      </c>
      <c r="B247">
        <v>2.3940299999999999</v>
      </c>
      <c r="E247" s="29">
        <v>-1150.7560000000001</v>
      </c>
      <c r="F247" s="11">
        <v>235</v>
      </c>
      <c r="G247" s="11">
        <v>1.05</v>
      </c>
      <c r="H247">
        <f t="shared" si="22"/>
        <v>223.8095238095238</v>
      </c>
      <c r="I247">
        <f t="shared" si="18"/>
        <v>51.416757446808518</v>
      </c>
      <c r="J247" s="11">
        <v>210000</v>
      </c>
      <c r="K247" s="11">
        <v>1</v>
      </c>
      <c r="L247">
        <v>2.3940299999999999</v>
      </c>
      <c r="M247">
        <f t="shared" si="19"/>
        <v>96.232160998201863</v>
      </c>
      <c r="N247">
        <f t="shared" si="20"/>
        <v>2.4877649791577823</v>
      </c>
      <c r="O247">
        <f t="shared" si="21"/>
        <v>318.21700541684623</v>
      </c>
      <c r="P247" s="19">
        <v>69.099999999999994</v>
      </c>
      <c r="Q247" s="16">
        <v>10547</v>
      </c>
      <c r="R247" s="17">
        <v>12.4</v>
      </c>
      <c r="S247" s="28" t="s">
        <v>1472</v>
      </c>
      <c r="T247" s="34">
        <f t="shared" si="23"/>
        <v>19.306693548387095</v>
      </c>
    </row>
    <row r="248" spans="1:20" x14ac:dyDescent="0.25">
      <c r="A248" t="s">
        <v>999</v>
      </c>
      <c r="B248">
        <v>2.3940299999999999</v>
      </c>
      <c r="E248" s="29">
        <v>-1145.453</v>
      </c>
      <c r="F248" s="11">
        <v>235</v>
      </c>
      <c r="G248" s="11">
        <v>1.05</v>
      </c>
      <c r="H248">
        <f t="shared" si="22"/>
        <v>223.8095238095238</v>
      </c>
      <c r="I248">
        <f t="shared" si="18"/>
        <v>51.179814893617021</v>
      </c>
      <c r="J248" s="11">
        <v>210000</v>
      </c>
      <c r="K248" s="11">
        <v>1</v>
      </c>
      <c r="L248">
        <v>2.3940299999999999</v>
      </c>
      <c r="M248">
        <f t="shared" si="19"/>
        <v>96.232160998201863</v>
      </c>
      <c r="N248">
        <f t="shared" si="20"/>
        <v>2.4877649791577823</v>
      </c>
      <c r="O248">
        <f t="shared" si="21"/>
        <v>316.75057397549324</v>
      </c>
      <c r="P248" s="19">
        <v>69.099999999999994</v>
      </c>
      <c r="Q248" s="16">
        <v>10547</v>
      </c>
      <c r="R248" s="17">
        <v>12.4</v>
      </c>
      <c r="S248" s="28" t="s">
        <v>1472</v>
      </c>
      <c r="T248" s="34">
        <f t="shared" si="23"/>
        <v>19.306693548387095</v>
      </c>
    </row>
    <row r="249" spans="1:20" x14ac:dyDescent="0.25">
      <c r="A249" t="s">
        <v>1000</v>
      </c>
      <c r="B249">
        <v>2.3940299999999999</v>
      </c>
      <c r="E249" s="29">
        <v>-1145.453</v>
      </c>
      <c r="F249" s="11">
        <v>235</v>
      </c>
      <c r="G249" s="11">
        <v>1.05</v>
      </c>
      <c r="H249">
        <f t="shared" si="22"/>
        <v>223.8095238095238</v>
      </c>
      <c r="I249">
        <f t="shared" si="18"/>
        <v>51.179814893617021</v>
      </c>
      <c r="J249" s="11">
        <v>210000</v>
      </c>
      <c r="K249" s="11">
        <v>1</v>
      </c>
      <c r="L249">
        <v>2.3940299999999999</v>
      </c>
      <c r="M249">
        <f t="shared" si="19"/>
        <v>96.232160998201863</v>
      </c>
      <c r="N249">
        <f t="shared" si="20"/>
        <v>2.4877649791577823</v>
      </c>
      <c r="O249">
        <f t="shared" si="21"/>
        <v>316.75057397549324</v>
      </c>
      <c r="P249" s="19">
        <v>69.099999999999994</v>
      </c>
      <c r="Q249" s="16">
        <v>10547</v>
      </c>
      <c r="R249" s="17">
        <v>12.4</v>
      </c>
      <c r="S249" s="28" t="s">
        <v>1472</v>
      </c>
      <c r="T249" s="34">
        <f t="shared" si="23"/>
        <v>19.306693548387095</v>
      </c>
    </row>
    <row r="250" spans="1:20" x14ac:dyDescent="0.25">
      <c r="A250" t="s">
        <v>144</v>
      </c>
      <c r="B250">
        <v>2.3940299999999999</v>
      </c>
      <c r="E250" s="29">
        <v>-1145.453</v>
      </c>
      <c r="F250" s="11">
        <v>235</v>
      </c>
      <c r="G250" s="11">
        <v>1.05</v>
      </c>
      <c r="H250">
        <f t="shared" si="22"/>
        <v>223.8095238095238</v>
      </c>
      <c r="I250">
        <f t="shared" si="18"/>
        <v>51.179814893617021</v>
      </c>
      <c r="J250" s="11">
        <v>210000</v>
      </c>
      <c r="K250" s="11">
        <v>1</v>
      </c>
      <c r="L250">
        <v>2.3940299999999999</v>
      </c>
      <c r="M250">
        <f t="shared" si="19"/>
        <v>96.232160998201863</v>
      </c>
      <c r="N250">
        <f t="shared" si="20"/>
        <v>2.4877649791577823</v>
      </c>
      <c r="O250">
        <f t="shared" si="21"/>
        <v>316.75057397549324</v>
      </c>
      <c r="P250" s="19">
        <v>69.099999999999994</v>
      </c>
      <c r="Q250" s="16">
        <v>10547</v>
      </c>
      <c r="R250" s="17">
        <v>12.4</v>
      </c>
      <c r="S250" s="28" t="s">
        <v>1472</v>
      </c>
      <c r="T250" s="34">
        <f t="shared" si="23"/>
        <v>19.306693548387095</v>
      </c>
    </row>
    <row r="251" spans="1:20" x14ac:dyDescent="0.25">
      <c r="A251" t="s">
        <v>180</v>
      </c>
      <c r="B251">
        <v>2.3940299999999999</v>
      </c>
      <c r="E251" s="29">
        <v>-1145.453</v>
      </c>
      <c r="F251" s="11">
        <v>235</v>
      </c>
      <c r="G251" s="11">
        <v>1.05</v>
      </c>
      <c r="H251">
        <f t="shared" si="22"/>
        <v>223.8095238095238</v>
      </c>
      <c r="I251">
        <f t="shared" si="18"/>
        <v>51.179814893617021</v>
      </c>
      <c r="J251" s="11">
        <v>210000</v>
      </c>
      <c r="K251" s="11">
        <v>1</v>
      </c>
      <c r="L251">
        <v>2.3940299999999999</v>
      </c>
      <c r="M251">
        <f t="shared" si="19"/>
        <v>96.232160998201863</v>
      </c>
      <c r="N251">
        <f t="shared" si="20"/>
        <v>2.4877649791577823</v>
      </c>
      <c r="O251">
        <f t="shared" si="21"/>
        <v>316.75057397549324</v>
      </c>
      <c r="P251" s="19">
        <v>69.099999999999994</v>
      </c>
      <c r="Q251" s="16">
        <v>10547</v>
      </c>
      <c r="R251" s="17">
        <v>12.4</v>
      </c>
      <c r="S251" s="28" t="s">
        <v>1472</v>
      </c>
      <c r="T251" s="34">
        <f t="shared" si="23"/>
        <v>19.306693548387095</v>
      </c>
    </row>
    <row r="252" spans="1:20" x14ac:dyDescent="0.25">
      <c r="A252" t="s">
        <v>1001</v>
      </c>
      <c r="B252">
        <v>2.3940299999999999</v>
      </c>
      <c r="E252" s="29">
        <v>-1127.0889999999999</v>
      </c>
      <c r="F252" s="11">
        <v>235</v>
      </c>
      <c r="G252" s="11">
        <v>1.05</v>
      </c>
      <c r="H252">
        <f t="shared" si="22"/>
        <v>223.8095238095238</v>
      </c>
      <c r="I252">
        <f t="shared" si="18"/>
        <v>50.35929574468085</v>
      </c>
      <c r="J252" s="11">
        <v>210000</v>
      </c>
      <c r="K252" s="11">
        <v>1</v>
      </c>
      <c r="L252">
        <v>2.3940299999999999</v>
      </c>
      <c r="M252">
        <f t="shared" si="19"/>
        <v>96.232160998201863</v>
      </c>
      <c r="N252">
        <f t="shared" si="20"/>
        <v>2.4877649791577823</v>
      </c>
      <c r="O252">
        <f t="shared" si="21"/>
        <v>311.67240181086845</v>
      </c>
      <c r="P252" s="19">
        <v>69.099999999999994</v>
      </c>
      <c r="Q252" s="16">
        <v>10547</v>
      </c>
      <c r="R252" s="17">
        <v>12.4</v>
      </c>
      <c r="S252" s="28" t="s">
        <v>1472</v>
      </c>
      <c r="T252" s="34">
        <f t="shared" si="23"/>
        <v>19.306693548387095</v>
      </c>
    </row>
    <row r="253" spans="1:20" x14ac:dyDescent="0.25">
      <c r="A253" t="s">
        <v>1002</v>
      </c>
      <c r="B253">
        <v>2.3940299999999999</v>
      </c>
      <c r="E253" s="29">
        <v>-1127.0889999999999</v>
      </c>
      <c r="F253" s="11">
        <v>235</v>
      </c>
      <c r="G253" s="11">
        <v>1.05</v>
      </c>
      <c r="H253">
        <f t="shared" si="22"/>
        <v>223.8095238095238</v>
      </c>
      <c r="I253">
        <f t="shared" si="18"/>
        <v>50.35929574468085</v>
      </c>
      <c r="J253" s="11">
        <v>210000</v>
      </c>
      <c r="K253" s="11">
        <v>1</v>
      </c>
      <c r="L253">
        <v>2.3940299999999999</v>
      </c>
      <c r="M253">
        <f t="shared" si="19"/>
        <v>96.232160998201863</v>
      </c>
      <c r="N253">
        <f t="shared" si="20"/>
        <v>2.4877649791577823</v>
      </c>
      <c r="O253">
        <f t="shared" si="21"/>
        <v>311.67240181086845</v>
      </c>
      <c r="P253" s="19">
        <v>69.099999999999994</v>
      </c>
      <c r="Q253" s="16">
        <v>10547</v>
      </c>
      <c r="R253" s="17">
        <v>12.4</v>
      </c>
      <c r="S253" s="28" t="s">
        <v>1472</v>
      </c>
      <c r="T253" s="34">
        <f t="shared" si="23"/>
        <v>19.306693548387095</v>
      </c>
    </row>
    <row r="254" spans="1:20" x14ac:dyDescent="0.25">
      <c r="A254" t="s">
        <v>1003</v>
      </c>
      <c r="B254">
        <v>2.3940299999999999</v>
      </c>
      <c r="E254" s="29">
        <v>-1127.0889999999999</v>
      </c>
      <c r="F254" s="11">
        <v>235</v>
      </c>
      <c r="G254" s="11">
        <v>1.05</v>
      </c>
      <c r="H254">
        <f t="shared" si="22"/>
        <v>223.8095238095238</v>
      </c>
      <c r="I254">
        <f t="shared" si="18"/>
        <v>50.35929574468085</v>
      </c>
      <c r="J254" s="11">
        <v>210000</v>
      </c>
      <c r="K254" s="11">
        <v>1</v>
      </c>
      <c r="L254">
        <v>2.3940299999999999</v>
      </c>
      <c r="M254">
        <f t="shared" si="19"/>
        <v>96.232160998201863</v>
      </c>
      <c r="N254">
        <f t="shared" si="20"/>
        <v>2.4877649791577823</v>
      </c>
      <c r="O254">
        <f t="shared" si="21"/>
        <v>311.67240181086845</v>
      </c>
      <c r="P254" s="19">
        <v>69.099999999999994</v>
      </c>
      <c r="Q254" s="16">
        <v>10547</v>
      </c>
      <c r="R254" s="17">
        <v>12.4</v>
      </c>
      <c r="S254" s="28" t="s">
        <v>1472</v>
      </c>
      <c r="T254" s="34">
        <f t="shared" si="23"/>
        <v>19.306693548387095</v>
      </c>
    </row>
    <row r="255" spans="1:20" x14ac:dyDescent="0.25">
      <c r="A255" t="s">
        <v>1004</v>
      </c>
      <c r="B255">
        <v>2.3940299999999999</v>
      </c>
      <c r="E255" s="29">
        <v>-1127.0889999999999</v>
      </c>
      <c r="F255" s="11">
        <v>235</v>
      </c>
      <c r="G255" s="11">
        <v>1.05</v>
      </c>
      <c r="H255">
        <f t="shared" si="22"/>
        <v>223.8095238095238</v>
      </c>
      <c r="I255">
        <f t="shared" si="18"/>
        <v>50.35929574468085</v>
      </c>
      <c r="J255" s="11">
        <v>210000</v>
      </c>
      <c r="K255" s="11">
        <v>1</v>
      </c>
      <c r="L255">
        <v>2.3940299999999999</v>
      </c>
      <c r="M255">
        <f t="shared" si="19"/>
        <v>96.232160998201863</v>
      </c>
      <c r="N255">
        <f t="shared" si="20"/>
        <v>2.4877649791577823</v>
      </c>
      <c r="O255">
        <f t="shared" si="21"/>
        <v>311.67240181086845</v>
      </c>
      <c r="P255" s="19">
        <v>69.099999999999994</v>
      </c>
      <c r="Q255" s="16">
        <v>10547</v>
      </c>
      <c r="R255" s="17">
        <v>12.4</v>
      </c>
      <c r="S255" s="28" t="s">
        <v>1472</v>
      </c>
      <c r="T255" s="34">
        <f t="shared" si="23"/>
        <v>19.306693548387095</v>
      </c>
    </row>
    <row r="256" spans="1:20" x14ac:dyDescent="0.25">
      <c r="A256" t="s">
        <v>1005</v>
      </c>
      <c r="B256">
        <v>3.11965</v>
      </c>
      <c r="E256" s="29">
        <v>-1125.1289999999999</v>
      </c>
      <c r="F256" s="11">
        <v>235</v>
      </c>
      <c r="G256" s="11">
        <v>1.05</v>
      </c>
      <c r="H256">
        <f t="shared" si="22"/>
        <v>223.8095238095238</v>
      </c>
      <c r="I256">
        <f t="shared" si="18"/>
        <v>50.271721276595741</v>
      </c>
      <c r="J256" s="11">
        <v>210000</v>
      </c>
      <c r="K256" s="11">
        <v>1</v>
      </c>
      <c r="L256">
        <v>3.11965</v>
      </c>
      <c r="M256">
        <f t="shared" si="19"/>
        <v>96.232160998201863</v>
      </c>
      <c r="N256">
        <f t="shared" si="20"/>
        <v>3.2417956405014041</v>
      </c>
      <c r="O256">
        <f t="shared" si="21"/>
        <v>528.31753256897071</v>
      </c>
      <c r="P256" s="19">
        <v>69.099999999999994</v>
      </c>
      <c r="Q256" s="16">
        <v>10547</v>
      </c>
      <c r="R256" s="17">
        <v>12.4</v>
      </c>
      <c r="S256" s="28" t="s">
        <v>1472</v>
      </c>
      <c r="T256" s="34">
        <f t="shared" si="23"/>
        <v>25.158467741935485</v>
      </c>
    </row>
    <row r="257" spans="1:20" x14ac:dyDescent="0.25">
      <c r="A257" t="s">
        <v>1006</v>
      </c>
      <c r="B257">
        <v>3.11965</v>
      </c>
      <c r="E257" s="29">
        <v>-1125.1289999999999</v>
      </c>
      <c r="F257" s="11">
        <v>235</v>
      </c>
      <c r="G257" s="11">
        <v>1.05</v>
      </c>
      <c r="H257">
        <f t="shared" si="22"/>
        <v>223.8095238095238</v>
      </c>
      <c r="I257">
        <f t="shared" si="18"/>
        <v>50.271721276595741</v>
      </c>
      <c r="J257" s="11">
        <v>210000</v>
      </c>
      <c r="K257" s="11">
        <v>1</v>
      </c>
      <c r="L257">
        <v>3.11965</v>
      </c>
      <c r="M257">
        <f t="shared" si="19"/>
        <v>96.232160998201863</v>
      </c>
      <c r="N257">
        <f t="shared" si="20"/>
        <v>3.2417956405014041</v>
      </c>
      <c r="O257">
        <f t="shared" si="21"/>
        <v>528.31753256897071</v>
      </c>
      <c r="P257" s="19">
        <v>69.099999999999994</v>
      </c>
      <c r="Q257" s="16">
        <v>10547</v>
      </c>
      <c r="R257" s="17">
        <v>12.4</v>
      </c>
      <c r="S257" s="28" t="s">
        <v>1472</v>
      </c>
      <c r="T257" s="34">
        <f t="shared" si="23"/>
        <v>25.158467741935485</v>
      </c>
    </row>
    <row r="258" spans="1:20" x14ac:dyDescent="0.25">
      <c r="A258" t="s">
        <v>1007</v>
      </c>
      <c r="B258">
        <v>3.11965</v>
      </c>
      <c r="E258" s="29">
        <v>-1125.1289999999999</v>
      </c>
      <c r="F258" s="11">
        <v>235</v>
      </c>
      <c r="G258" s="11">
        <v>1.05</v>
      </c>
      <c r="H258">
        <f t="shared" si="22"/>
        <v>223.8095238095238</v>
      </c>
      <c r="I258">
        <f t="shared" si="18"/>
        <v>50.271721276595741</v>
      </c>
      <c r="J258" s="11">
        <v>210000</v>
      </c>
      <c r="K258" s="11">
        <v>1</v>
      </c>
      <c r="L258">
        <v>3.11965</v>
      </c>
      <c r="M258">
        <f t="shared" si="19"/>
        <v>96.232160998201863</v>
      </c>
      <c r="N258">
        <f t="shared" si="20"/>
        <v>3.2417956405014041</v>
      </c>
      <c r="O258">
        <f t="shared" si="21"/>
        <v>528.31753256897071</v>
      </c>
      <c r="P258" s="19">
        <v>69.099999999999994</v>
      </c>
      <c r="Q258" s="16">
        <v>10547</v>
      </c>
      <c r="R258" s="17">
        <v>12.4</v>
      </c>
      <c r="S258" s="28" t="s">
        <v>1472</v>
      </c>
      <c r="T258" s="34">
        <f t="shared" si="23"/>
        <v>25.158467741935485</v>
      </c>
    </row>
    <row r="259" spans="1:20" x14ac:dyDescent="0.25">
      <c r="A259" t="s">
        <v>1008</v>
      </c>
      <c r="B259">
        <v>3.11965</v>
      </c>
      <c r="E259" s="29">
        <v>-1125.1289999999999</v>
      </c>
      <c r="F259" s="11">
        <v>235</v>
      </c>
      <c r="G259" s="11">
        <v>1.05</v>
      </c>
      <c r="H259">
        <f t="shared" si="22"/>
        <v>223.8095238095238</v>
      </c>
      <c r="I259">
        <f t="shared" si="18"/>
        <v>50.271721276595741</v>
      </c>
      <c r="J259" s="11">
        <v>210000</v>
      </c>
      <c r="K259" s="11">
        <v>1</v>
      </c>
      <c r="L259">
        <v>3.11965</v>
      </c>
      <c r="M259">
        <f t="shared" si="19"/>
        <v>96.232160998201863</v>
      </c>
      <c r="N259">
        <f t="shared" si="20"/>
        <v>3.2417956405014041</v>
      </c>
      <c r="O259">
        <f t="shared" si="21"/>
        <v>528.31753256897071</v>
      </c>
      <c r="P259" s="19">
        <v>69.099999999999994</v>
      </c>
      <c r="Q259" s="16">
        <v>10547</v>
      </c>
      <c r="R259" s="17">
        <v>12.4</v>
      </c>
      <c r="S259" s="28" t="s">
        <v>1472</v>
      </c>
      <c r="T259" s="34">
        <f t="shared" si="23"/>
        <v>25.158467741935485</v>
      </c>
    </row>
    <row r="260" spans="1:20" x14ac:dyDescent="0.25">
      <c r="A260" t="s">
        <v>1009</v>
      </c>
      <c r="B260">
        <v>2.3940299999999999</v>
      </c>
      <c r="E260" s="29">
        <v>-1117.123</v>
      </c>
      <c r="F260" s="11">
        <v>235</v>
      </c>
      <c r="G260" s="11">
        <v>1.05</v>
      </c>
      <c r="H260">
        <f t="shared" si="22"/>
        <v>223.8095238095238</v>
      </c>
      <c r="I260">
        <f t="shared" ref="I260:I323" si="24">(-E260*10)/H260</f>
        <v>49.914006382978727</v>
      </c>
      <c r="J260" s="11">
        <v>210000</v>
      </c>
      <c r="K260" s="11">
        <v>1</v>
      </c>
      <c r="L260">
        <v>2.3940299999999999</v>
      </c>
      <c r="M260">
        <f t="shared" ref="M260:M323" si="25">PI()*SQRT(J260/H260)</f>
        <v>96.232160998201863</v>
      </c>
      <c r="N260">
        <f t="shared" ref="N260:N323" si="26">K260*L260*100/M260</f>
        <v>2.4877649791577823</v>
      </c>
      <c r="O260">
        <f t="shared" ref="O260:O323" si="27">I260*N260^2</f>
        <v>308.91651726541812</v>
      </c>
      <c r="P260" s="19">
        <v>69.099999999999994</v>
      </c>
      <c r="Q260" s="16">
        <v>10547</v>
      </c>
      <c r="R260" s="17">
        <v>12.4</v>
      </c>
      <c r="S260" s="28" t="s">
        <v>1472</v>
      </c>
      <c r="T260" s="34">
        <f t="shared" si="23"/>
        <v>19.306693548387095</v>
      </c>
    </row>
    <row r="261" spans="1:20" x14ac:dyDescent="0.25">
      <c r="A261" t="s">
        <v>1010</v>
      </c>
      <c r="B261">
        <v>2.3940299999999999</v>
      </c>
      <c r="E261" s="29">
        <v>-1117.123</v>
      </c>
      <c r="F261" s="11">
        <v>235</v>
      </c>
      <c r="G261" s="11">
        <v>1.05</v>
      </c>
      <c r="H261">
        <f t="shared" ref="H261:H324" si="28">F260/G260</f>
        <v>223.8095238095238</v>
      </c>
      <c r="I261">
        <f t="shared" si="24"/>
        <v>49.914006382978727</v>
      </c>
      <c r="J261" s="11">
        <v>210000</v>
      </c>
      <c r="K261" s="11">
        <v>1</v>
      </c>
      <c r="L261">
        <v>2.3940299999999999</v>
      </c>
      <c r="M261">
        <f t="shared" si="25"/>
        <v>96.232160998201863</v>
      </c>
      <c r="N261">
        <f t="shared" si="26"/>
        <v>2.4877649791577823</v>
      </c>
      <c r="O261">
        <f t="shared" si="27"/>
        <v>308.91651726541812</v>
      </c>
      <c r="P261" s="19">
        <v>69.099999999999994</v>
      </c>
      <c r="Q261" s="16">
        <v>10547</v>
      </c>
      <c r="R261" s="17">
        <v>12.4</v>
      </c>
      <c r="S261" s="28" t="s">
        <v>1472</v>
      </c>
      <c r="T261" s="34">
        <f t="shared" ref="T261:T324" si="29">K261*L261*100/R261</f>
        <v>19.306693548387095</v>
      </c>
    </row>
    <row r="262" spans="1:20" x14ac:dyDescent="0.25">
      <c r="A262" t="s">
        <v>1011</v>
      </c>
      <c r="B262">
        <v>2.3940299999999999</v>
      </c>
      <c r="E262" s="29">
        <v>-1117.123</v>
      </c>
      <c r="F262" s="11">
        <v>235</v>
      </c>
      <c r="G262" s="11">
        <v>1.05</v>
      </c>
      <c r="H262">
        <f t="shared" si="28"/>
        <v>223.8095238095238</v>
      </c>
      <c r="I262">
        <f t="shared" si="24"/>
        <v>49.914006382978727</v>
      </c>
      <c r="J262" s="11">
        <v>210000</v>
      </c>
      <c r="K262" s="11">
        <v>1</v>
      </c>
      <c r="L262">
        <v>2.3940299999999999</v>
      </c>
      <c r="M262">
        <f t="shared" si="25"/>
        <v>96.232160998201863</v>
      </c>
      <c r="N262">
        <f t="shared" si="26"/>
        <v>2.4877649791577823</v>
      </c>
      <c r="O262">
        <f t="shared" si="27"/>
        <v>308.91651726541812</v>
      </c>
      <c r="P262" s="19">
        <v>69.099999999999994</v>
      </c>
      <c r="Q262" s="16">
        <v>10547</v>
      </c>
      <c r="R262" s="17">
        <v>12.4</v>
      </c>
      <c r="S262" s="28" t="s">
        <v>1472</v>
      </c>
      <c r="T262" s="34">
        <f t="shared" si="29"/>
        <v>19.306693548387095</v>
      </c>
    </row>
    <row r="263" spans="1:20" x14ac:dyDescent="0.25">
      <c r="A263" t="s">
        <v>1012</v>
      </c>
      <c r="B263">
        <v>2.3940299999999999</v>
      </c>
      <c r="E263" s="29">
        <v>-1117.123</v>
      </c>
      <c r="F263" s="11">
        <v>235</v>
      </c>
      <c r="G263" s="11">
        <v>1.05</v>
      </c>
      <c r="H263">
        <f t="shared" si="28"/>
        <v>223.8095238095238</v>
      </c>
      <c r="I263">
        <f t="shared" si="24"/>
        <v>49.914006382978727</v>
      </c>
      <c r="J263" s="11">
        <v>210000</v>
      </c>
      <c r="K263" s="11">
        <v>1</v>
      </c>
      <c r="L263">
        <v>2.3940299999999999</v>
      </c>
      <c r="M263">
        <f t="shared" si="25"/>
        <v>96.232160998201863</v>
      </c>
      <c r="N263">
        <f t="shared" si="26"/>
        <v>2.4877649791577823</v>
      </c>
      <c r="O263">
        <f t="shared" si="27"/>
        <v>308.91651726541812</v>
      </c>
      <c r="P263" s="19">
        <v>69.099999999999994</v>
      </c>
      <c r="Q263" s="16">
        <v>10547</v>
      </c>
      <c r="R263" s="17">
        <v>12.4</v>
      </c>
      <c r="S263" s="28" t="s">
        <v>1472</v>
      </c>
      <c r="T263" s="34">
        <f t="shared" si="29"/>
        <v>19.306693548387095</v>
      </c>
    </row>
    <row r="264" spans="1:20" x14ac:dyDescent="0.25">
      <c r="A264" t="s">
        <v>1013</v>
      </c>
      <c r="B264">
        <v>2.3940299999999999</v>
      </c>
      <c r="E264" s="29">
        <v>-1108.7539999999999</v>
      </c>
      <c r="F264" s="11">
        <v>235</v>
      </c>
      <c r="G264" s="11">
        <v>1.05</v>
      </c>
      <c r="H264">
        <f t="shared" si="28"/>
        <v>223.8095238095238</v>
      </c>
      <c r="I264">
        <f t="shared" si="24"/>
        <v>49.540072340425532</v>
      </c>
      <c r="J264" s="11">
        <v>210000</v>
      </c>
      <c r="K264" s="11">
        <v>1</v>
      </c>
      <c r="L264">
        <v>2.3940299999999999</v>
      </c>
      <c r="M264">
        <f t="shared" si="25"/>
        <v>96.232160998201863</v>
      </c>
      <c r="N264">
        <f t="shared" si="26"/>
        <v>2.4877649791577823</v>
      </c>
      <c r="O264">
        <f t="shared" si="27"/>
        <v>306.60224897715057</v>
      </c>
      <c r="P264" s="19">
        <v>69.099999999999994</v>
      </c>
      <c r="Q264" s="16">
        <v>10547</v>
      </c>
      <c r="R264" s="17">
        <v>12.4</v>
      </c>
      <c r="S264" s="28" t="s">
        <v>1472</v>
      </c>
      <c r="T264" s="34">
        <f t="shared" si="29"/>
        <v>19.306693548387095</v>
      </c>
    </row>
    <row r="265" spans="1:20" x14ac:dyDescent="0.25">
      <c r="A265" t="s">
        <v>1014</v>
      </c>
      <c r="B265">
        <v>2.3940299999999999</v>
      </c>
      <c r="E265" s="29">
        <v>-1108.7539999999999</v>
      </c>
      <c r="F265" s="11">
        <v>235</v>
      </c>
      <c r="G265" s="11">
        <v>1.05</v>
      </c>
      <c r="H265">
        <f t="shared" si="28"/>
        <v>223.8095238095238</v>
      </c>
      <c r="I265">
        <f t="shared" si="24"/>
        <v>49.540072340425532</v>
      </c>
      <c r="J265" s="11">
        <v>210000</v>
      </c>
      <c r="K265" s="11">
        <v>1</v>
      </c>
      <c r="L265">
        <v>2.3940299999999999</v>
      </c>
      <c r="M265">
        <f t="shared" si="25"/>
        <v>96.232160998201863</v>
      </c>
      <c r="N265">
        <f t="shared" si="26"/>
        <v>2.4877649791577823</v>
      </c>
      <c r="O265">
        <f t="shared" si="27"/>
        <v>306.60224897715057</v>
      </c>
      <c r="P265" s="19">
        <v>69.099999999999994</v>
      </c>
      <c r="Q265" s="16">
        <v>10547</v>
      </c>
      <c r="R265" s="17">
        <v>12.4</v>
      </c>
      <c r="S265" s="28" t="s">
        <v>1472</v>
      </c>
      <c r="T265" s="34">
        <f t="shared" si="29"/>
        <v>19.306693548387095</v>
      </c>
    </row>
    <row r="266" spans="1:20" x14ac:dyDescent="0.25">
      <c r="A266" t="s">
        <v>367</v>
      </c>
      <c r="B266">
        <v>2.3940299999999999</v>
      </c>
      <c r="E266" s="29">
        <v>-1108.7539999999999</v>
      </c>
      <c r="F266" s="11">
        <v>235</v>
      </c>
      <c r="G266" s="11">
        <v>1.05</v>
      </c>
      <c r="H266">
        <f t="shared" si="28"/>
        <v>223.8095238095238</v>
      </c>
      <c r="I266">
        <f t="shared" si="24"/>
        <v>49.540072340425532</v>
      </c>
      <c r="J266" s="11">
        <v>210000</v>
      </c>
      <c r="K266" s="11">
        <v>1</v>
      </c>
      <c r="L266">
        <v>2.3940299999999999</v>
      </c>
      <c r="M266">
        <f t="shared" si="25"/>
        <v>96.232160998201863</v>
      </c>
      <c r="N266">
        <f t="shared" si="26"/>
        <v>2.4877649791577823</v>
      </c>
      <c r="O266">
        <f t="shared" si="27"/>
        <v>306.60224897715057</v>
      </c>
      <c r="P266" s="19">
        <v>69.099999999999994</v>
      </c>
      <c r="Q266" s="16">
        <v>10547</v>
      </c>
      <c r="R266" s="17">
        <v>12.4</v>
      </c>
      <c r="S266" s="28" t="s">
        <v>1472</v>
      </c>
      <c r="T266" s="34">
        <f t="shared" si="29"/>
        <v>19.306693548387095</v>
      </c>
    </row>
    <row r="267" spans="1:20" x14ac:dyDescent="0.25">
      <c r="A267" t="s">
        <v>333</v>
      </c>
      <c r="B267">
        <v>2.3940299999999999</v>
      </c>
      <c r="E267" s="29">
        <v>-1108.7539999999999</v>
      </c>
      <c r="F267" s="11">
        <v>235</v>
      </c>
      <c r="G267" s="11">
        <v>1.05</v>
      </c>
      <c r="H267">
        <f t="shared" si="28"/>
        <v>223.8095238095238</v>
      </c>
      <c r="I267">
        <f t="shared" si="24"/>
        <v>49.540072340425532</v>
      </c>
      <c r="J267" s="11">
        <v>210000</v>
      </c>
      <c r="K267" s="11">
        <v>1</v>
      </c>
      <c r="L267">
        <v>2.3940299999999999</v>
      </c>
      <c r="M267">
        <f t="shared" si="25"/>
        <v>96.232160998201863</v>
      </c>
      <c r="N267">
        <f t="shared" si="26"/>
        <v>2.4877649791577823</v>
      </c>
      <c r="O267">
        <f t="shared" si="27"/>
        <v>306.60224897715057</v>
      </c>
      <c r="P267" s="19">
        <v>69.099999999999994</v>
      </c>
      <c r="Q267" s="16">
        <v>10547</v>
      </c>
      <c r="R267" s="17">
        <v>12.4</v>
      </c>
      <c r="S267" s="28" t="s">
        <v>1472</v>
      </c>
      <c r="T267" s="34">
        <f t="shared" si="29"/>
        <v>19.306693548387095</v>
      </c>
    </row>
    <row r="268" spans="1:20" x14ac:dyDescent="0.25">
      <c r="A268" t="s">
        <v>1015</v>
      </c>
      <c r="B268">
        <v>2.3940299999999999</v>
      </c>
      <c r="E268" s="29">
        <v>-1103.0129999999999</v>
      </c>
      <c r="F268" s="11">
        <v>235</v>
      </c>
      <c r="G268" s="11">
        <v>1.05</v>
      </c>
      <c r="H268">
        <f t="shared" si="28"/>
        <v>223.8095238095238</v>
      </c>
      <c r="I268">
        <f t="shared" si="24"/>
        <v>49.283559574468086</v>
      </c>
      <c r="J268" s="11">
        <v>210000</v>
      </c>
      <c r="K268" s="11">
        <v>1</v>
      </c>
      <c r="L268">
        <v>2.3940299999999999</v>
      </c>
      <c r="M268">
        <f t="shared" si="25"/>
        <v>96.232160998201863</v>
      </c>
      <c r="N268">
        <f t="shared" si="26"/>
        <v>2.4877649791577823</v>
      </c>
      <c r="O268">
        <f t="shared" si="27"/>
        <v>305.01469798623845</v>
      </c>
      <c r="P268" s="19">
        <v>69.099999999999994</v>
      </c>
      <c r="Q268" s="16">
        <v>10547</v>
      </c>
      <c r="R268" s="17">
        <v>12.4</v>
      </c>
      <c r="S268" s="28" t="s">
        <v>1472</v>
      </c>
      <c r="T268" s="34">
        <f t="shared" si="29"/>
        <v>19.306693548387095</v>
      </c>
    </row>
    <row r="269" spans="1:20" x14ac:dyDescent="0.25">
      <c r="A269" t="s">
        <v>1016</v>
      </c>
      <c r="B269">
        <v>2.3940299999999999</v>
      </c>
      <c r="E269" s="29">
        <v>-1103.0129999999999</v>
      </c>
      <c r="F269" s="11">
        <v>235</v>
      </c>
      <c r="G269" s="11">
        <v>1.05</v>
      </c>
      <c r="H269">
        <f t="shared" si="28"/>
        <v>223.8095238095238</v>
      </c>
      <c r="I269">
        <f t="shared" si="24"/>
        <v>49.283559574468086</v>
      </c>
      <c r="J269" s="11">
        <v>210000</v>
      </c>
      <c r="K269" s="11">
        <v>1</v>
      </c>
      <c r="L269">
        <v>2.3940299999999999</v>
      </c>
      <c r="M269">
        <f t="shared" si="25"/>
        <v>96.232160998201863</v>
      </c>
      <c r="N269">
        <f t="shared" si="26"/>
        <v>2.4877649791577823</v>
      </c>
      <c r="O269">
        <f t="shared" si="27"/>
        <v>305.01469798623845</v>
      </c>
      <c r="P269" s="19">
        <v>69.099999999999994</v>
      </c>
      <c r="Q269" s="16">
        <v>10547</v>
      </c>
      <c r="R269" s="17">
        <v>12.4</v>
      </c>
      <c r="S269" s="28" t="s">
        <v>1472</v>
      </c>
      <c r="T269" s="34">
        <f t="shared" si="29"/>
        <v>19.306693548387095</v>
      </c>
    </row>
    <row r="270" spans="1:20" x14ac:dyDescent="0.25">
      <c r="A270" t="s">
        <v>241</v>
      </c>
      <c r="B270">
        <v>2.3940299999999999</v>
      </c>
      <c r="E270" s="29">
        <v>-1103.0129999999999</v>
      </c>
      <c r="F270" s="11">
        <v>235</v>
      </c>
      <c r="G270" s="11">
        <v>1.05</v>
      </c>
      <c r="H270">
        <f t="shared" si="28"/>
        <v>223.8095238095238</v>
      </c>
      <c r="I270">
        <f t="shared" si="24"/>
        <v>49.283559574468086</v>
      </c>
      <c r="J270" s="11">
        <v>210000</v>
      </c>
      <c r="K270" s="11">
        <v>1</v>
      </c>
      <c r="L270">
        <v>2.3940299999999999</v>
      </c>
      <c r="M270">
        <f t="shared" si="25"/>
        <v>96.232160998201863</v>
      </c>
      <c r="N270">
        <f t="shared" si="26"/>
        <v>2.4877649791577823</v>
      </c>
      <c r="O270">
        <f t="shared" si="27"/>
        <v>305.01469798623845</v>
      </c>
      <c r="P270" s="19">
        <v>69.099999999999994</v>
      </c>
      <c r="Q270" s="16">
        <v>10547</v>
      </c>
      <c r="R270" s="17">
        <v>12.4</v>
      </c>
      <c r="S270" s="28" t="s">
        <v>1472</v>
      </c>
      <c r="T270" s="34">
        <f t="shared" si="29"/>
        <v>19.306693548387095</v>
      </c>
    </row>
    <row r="271" spans="1:20" x14ac:dyDescent="0.25">
      <c r="A271" t="s">
        <v>186</v>
      </c>
      <c r="B271">
        <v>2.3940299999999999</v>
      </c>
      <c r="E271" s="29">
        <v>-1103.0129999999999</v>
      </c>
      <c r="F271" s="11">
        <v>235</v>
      </c>
      <c r="G271" s="11">
        <v>1.05</v>
      </c>
      <c r="H271">
        <f t="shared" si="28"/>
        <v>223.8095238095238</v>
      </c>
      <c r="I271">
        <f t="shared" si="24"/>
        <v>49.283559574468086</v>
      </c>
      <c r="J271" s="11">
        <v>210000</v>
      </c>
      <c r="K271" s="11">
        <v>1</v>
      </c>
      <c r="L271">
        <v>2.3940299999999999</v>
      </c>
      <c r="M271">
        <f t="shared" si="25"/>
        <v>96.232160998201863</v>
      </c>
      <c r="N271">
        <f t="shared" si="26"/>
        <v>2.4877649791577823</v>
      </c>
      <c r="O271">
        <f t="shared" si="27"/>
        <v>305.01469798623845</v>
      </c>
      <c r="P271" s="19">
        <v>69.099999999999994</v>
      </c>
      <c r="Q271" s="16">
        <v>10547</v>
      </c>
      <c r="R271" s="17">
        <v>12.4</v>
      </c>
      <c r="S271" s="28" t="s">
        <v>1472</v>
      </c>
      <c r="T271" s="34">
        <f t="shared" si="29"/>
        <v>19.306693548387095</v>
      </c>
    </row>
    <row r="272" spans="1:20" x14ac:dyDescent="0.25">
      <c r="A272" t="s">
        <v>1017</v>
      </c>
      <c r="B272">
        <v>2.3940299999999999</v>
      </c>
      <c r="E272" s="29">
        <v>-1065.0740000000001</v>
      </c>
      <c r="F272" s="11">
        <v>235</v>
      </c>
      <c r="G272" s="11">
        <v>1.05</v>
      </c>
      <c r="H272">
        <f t="shared" si="28"/>
        <v>223.8095238095238</v>
      </c>
      <c r="I272">
        <f t="shared" si="24"/>
        <v>47.588412765957457</v>
      </c>
      <c r="J272" s="11">
        <v>210000</v>
      </c>
      <c r="K272" s="11">
        <v>1</v>
      </c>
      <c r="L272">
        <v>2.3940299999999999</v>
      </c>
      <c r="M272">
        <f t="shared" si="25"/>
        <v>96.232160998201863</v>
      </c>
      <c r="N272">
        <f t="shared" si="26"/>
        <v>2.4877649791577823</v>
      </c>
      <c r="O272">
        <f t="shared" si="27"/>
        <v>294.52347745946327</v>
      </c>
      <c r="P272" s="19">
        <v>69.099999999999994</v>
      </c>
      <c r="Q272" s="16">
        <v>10547</v>
      </c>
      <c r="R272" s="17">
        <v>12.4</v>
      </c>
      <c r="S272" s="28" t="s">
        <v>1472</v>
      </c>
      <c r="T272" s="34">
        <f t="shared" si="29"/>
        <v>19.306693548387095</v>
      </c>
    </row>
    <row r="273" spans="1:20" x14ac:dyDescent="0.25">
      <c r="A273" t="s">
        <v>1018</v>
      </c>
      <c r="B273">
        <v>2.3940299999999999</v>
      </c>
      <c r="E273" s="29">
        <v>-1065.0740000000001</v>
      </c>
      <c r="F273" s="11">
        <v>235</v>
      </c>
      <c r="G273" s="11">
        <v>1.05</v>
      </c>
      <c r="H273">
        <f t="shared" si="28"/>
        <v>223.8095238095238</v>
      </c>
      <c r="I273">
        <f t="shared" si="24"/>
        <v>47.588412765957457</v>
      </c>
      <c r="J273" s="11">
        <v>210000</v>
      </c>
      <c r="K273" s="11">
        <v>1</v>
      </c>
      <c r="L273">
        <v>2.3940299999999999</v>
      </c>
      <c r="M273">
        <f t="shared" si="25"/>
        <v>96.232160998201863</v>
      </c>
      <c r="N273">
        <f t="shared" si="26"/>
        <v>2.4877649791577823</v>
      </c>
      <c r="O273">
        <f t="shared" si="27"/>
        <v>294.52347745946327</v>
      </c>
      <c r="P273" s="19">
        <v>69.099999999999994</v>
      </c>
      <c r="Q273" s="16">
        <v>10547</v>
      </c>
      <c r="R273" s="17">
        <v>12.4</v>
      </c>
      <c r="S273" s="28" t="s">
        <v>1472</v>
      </c>
      <c r="T273" s="34">
        <f t="shared" si="29"/>
        <v>19.306693548387095</v>
      </c>
    </row>
    <row r="274" spans="1:20" x14ac:dyDescent="0.25">
      <c r="A274" t="s">
        <v>1019</v>
      </c>
      <c r="B274">
        <v>2.3940299999999999</v>
      </c>
      <c r="E274" s="29">
        <v>-1065.0740000000001</v>
      </c>
      <c r="F274" s="11">
        <v>235</v>
      </c>
      <c r="G274" s="11">
        <v>1.05</v>
      </c>
      <c r="H274">
        <f t="shared" si="28"/>
        <v>223.8095238095238</v>
      </c>
      <c r="I274">
        <f t="shared" si="24"/>
        <v>47.588412765957457</v>
      </c>
      <c r="J274" s="11">
        <v>210000</v>
      </c>
      <c r="K274" s="11">
        <v>1</v>
      </c>
      <c r="L274">
        <v>2.3940299999999999</v>
      </c>
      <c r="M274">
        <f t="shared" si="25"/>
        <v>96.232160998201863</v>
      </c>
      <c r="N274">
        <f t="shared" si="26"/>
        <v>2.4877649791577823</v>
      </c>
      <c r="O274">
        <f t="shared" si="27"/>
        <v>294.52347745946327</v>
      </c>
      <c r="P274" s="19">
        <v>69.099999999999994</v>
      </c>
      <c r="Q274" s="16">
        <v>10547</v>
      </c>
      <c r="R274" s="17">
        <v>12.4</v>
      </c>
      <c r="S274" s="28" t="s">
        <v>1472</v>
      </c>
      <c r="T274" s="34">
        <f t="shared" si="29"/>
        <v>19.306693548387095</v>
      </c>
    </row>
    <row r="275" spans="1:20" x14ac:dyDescent="0.25">
      <c r="A275" t="s">
        <v>1020</v>
      </c>
      <c r="B275">
        <v>2.3940299999999999</v>
      </c>
      <c r="E275" s="29">
        <v>-1065.0740000000001</v>
      </c>
      <c r="F275" s="11">
        <v>235</v>
      </c>
      <c r="G275" s="11">
        <v>1.05</v>
      </c>
      <c r="H275">
        <f t="shared" si="28"/>
        <v>223.8095238095238</v>
      </c>
      <c r="I275">
        <f t="shared" si="24"/>
        <v>47.588412765957457</v>
      </c>
      <c r="J275" s="11">
        <v>210000</v>
      </c>
      <c r="K275" s="11">
        <v>1</v>
      </c>
      <c r="L275">
        <v>2.3940299999999999</v>
      </c>
      <c r="M275">
        <f t="shared" si="25"/>
        <v>96.232160998201863</v>
      </c>
      <c r="N275">
        <f t="shared" si="26"/>
        <v>2.4877649791577823</v>
      </c>
      <c r="O275">
        <f t="shared" si="27"/>
        <v>294.52347745946327</v>
      </c>
      <c r="P275" s="19">
        <v>69.099999999999994</v>
      </c>
      <c r="Q275" s="16">
        <v>10547</v>
      </c>
      <c r="R275" s="17">
        <v>12.4</v>
      </c>
      <c r="S275" s="28" t="s">
        <v>1472</v>
      </c>
      <c r="T275" s="34">
        <f t="shared" si="29"/>
        <v>19.306693548387095</v>
      </c>
    </row>
    <row r="276" spans="1:20" x14ac:dyDescent="0.25">
      <c r="A276" t="s">
        <v>1021</v>
      </c>
      <c r="B276">
        <v>2.3940299999999999</v>
      </c>
      <c r="E276" s="29">
        <v>-1064.4100000000001</v>
      </c>
      <c r="F276" s="11">
        <v>235</v>
      </c>
      <c r="G276" s="11">
        <v>1.05</v>
      </c>
      <c r="H276">
        <f t="shared" si="28"/>
        <v>223.8095238095238</v>
      </c>
      <c r="I276">
        <f t="shared" si="24"/>
        <v>47.558744680851071</v>
      </c>
      <c r="J276" s="11">
        <v>210000</v>
      </c>
      <c r="K276" s="11">
        <v>1</v>
      </c>
      <c r="L276">
        <v>2.3940299999999999</v>
      </c>
      <c r="M276">
        <f t="shared" si="25"/>
        <v>96.232160998201863</v>
      </c>
      <c r="N276">
        <f t="shared" si="26"/>
        <v>2.4877649791577823</v>
      </c>
      <c r="O276">
        <f t="shared" si="27"/>
        <v>294.3398624345607</v>
      </c>
      <c r="P276" s="19">
        <v>69.099999999999994</v>
      </c>
      <c r="Q276" s="16">
        <v>10547</v>
      </c>
      <c r="R276" s="17">
        <v>12.4</v>
      </c>
      <c r="S276" s="28" t="s">
        <v>1472</v>
      </c>
      <c r="T276" s="34">
        <f t="shared" si="29"/>
        <v>19.306693548387095</v>
      </c>
    </row>
    <row r="277" spans="1:20" x14ac:dyDescent="0.25">
      <c r="A277" t="s">
        <v>1022</v>
      </c>
      <c r="B277">
        <v>2.3940299999999999</v>
      </c>
      <c r="E277" s="29">
        <v>-1064.4100000000001</v>
      </c>
      <c r="F277" s="11">
        <v>235</v>
      </c>
      <c r="G277" s="11">
        <v>1.05</v>
      </c>
      <c r="H277">
        <f t="shared" si="28"/>
        <v>223.8095238095238</v>
      </c>
      <c r="I277">
        <f t="shared" si="24"/>
        <v>47.558744680851071</v>
      </c>
      <c r="J277" s="11">
        <v>210000</v>
      </c>
      <c r="K277" s="11">
        <v>1</v>
      </c>
      <c r="L277">
        <v>2.3940299999999999</v>
      </c>
      <c r="M277">
        <f t="shared" si="25"/>
        <v>96.232160998201863</v>
      </c>
      <c r="N277">
        <f t="shared" si="26"/>
        <v>2.4877649791577823</v>
      </c>
      <c r="O277">
        <f t="shared" si="27"/>
        <v>294.3398624345607</v>
      </c>
      <c r="P277" s="19">
        <v>69.099999999999994</v>
      </c>
      <c r="Q277" s="16">
        <v>10547</v>
      </c>
      <c r="R277" s="17">
        <v>12.4</v>
      </c>
      <c r="S277" s="28" t="s">
        <v>1472</v>
      </c>
      <c r="T277" s="34">
        <f t="shared" si="29"/>
        <v>19.306693548387095</v>
      </c>
    </row>
    <row r="278" spans="1:20" x14ac:dyDescent="0.25">
      <c r="A278" t="s">
        <v>1023</v>
      </c>
      <c r="B278">
        <v>2.3940299999999999</v>
      </c>
      <c r="E278" s="29">
        <v>-1064.4100000000001</v>
      </c>
      <c r="F278" s="11">
        <v>235</v>
      </c>
      <c r="G278" s="11">
        <v>1.05</v>
      </c>
      <c r="H278">
        <f t="shared" si="28"/>
        <v>223.8095238095238</v>
      </c>
      <c r="I278">
        <f t="shared" si="24"/>
        <v>47.558744680851071</v>
      </c>
      <c r="J278" s="11">
        <v>210000</v>
      </c>
      <c r="K278" s="11">
        <v>1</v>
      </c>
      <c r="L278">
        <v>2.3940299999999999</v>
      </c>
      <c r="M278">
        <f t="shared" si="25"/>
        <v>96.232160998201863</v>
      </c>
      <c r="N278">
        <f t="shared" si="26"/>
        <v>2.4877649791577823</v>
      </c>
      <c r="O278">
        <f t="shared" si="27"/>
        <v>294.3398624345607</v>
      </c>
      <c r="P278" s="19">
        <v>69.099999999999994</v>
      </c>
      <c r="Q278" s="16">
        <v>10547</v>
      </c>
      <c r="R278" s="17">
        <v>12.4</v>
      </c>
      <c r="S278" s="28" t="s">
        <v>1472</v>
      </c>
      <c r="T278" s="34">
        <f t="shared" si="29"/>
        <v>19.306693548387095</v>
      </c>
    </row>
    <row r="279" spans="1:20" x14ac:dyDescent="0.25">
      <c r="A279" t="s">
        <v>1024</v>
      </c>
      <c r="B279">
        <v>2.3940299999999999</v>
      </c>
      <c r="E279" s="29">
        <v>-1064.4100000000001</v>
      </c>
      <c r="F279" s="11">
        <v>235</v>
      </c>
      <c r="G279" s="11">
        <v>1.05</v>
      </c>
      <c r="H279">
        <f t="shared" si="28"/>
        <v>223.8095238095238</v>
      </c>
      <c r="I279">
        <f t="shared" si="24"/>
        <v>47.558744680851071</v>
      </c>
      <c r="J279" s="11">
        <v>210000</v>
      </c>
      <c r="K279" s="11">
        <v>1</v>
      </c>
      <c r="L279">
        <v>2.3940299999999999</v>
      </c>
      <c r="M279">
        <f t="shared" si="25"/>
        <v>96.232160998201863</v>
      </c>
      <c r="N279">
        <f t="shared" si="26"/>
        <v>2.4877649791577823</v>
      </c>
      <c r="O279">
        <f t="shared" si="27"/>
        <v>294.3398624345607</v>
      </c>
      <c r="P279" s="19">
        <v>69.099999999999994</v>
      </c>
      <c r="Q279" s="16">
        <v>10547</v>
      </c>
      <c r="R279" s="17">
        <v>12.4</v>
      </c>
      <c r="S279" s="28" t="s">
        <v>1472</v>
      </c>
      <c r="T279" s="34">
        <f t="shared" si="29"/>
        <v>19.306693548387095</v>
      </c>
    </row>
    <row r="280" spans="1:20" x14ac:dyDescent="0.25">
      <c r="A280" t="s">
        <v>1025</v>
      </c>
      <c r="B280">
        <v>3.11965</v>
      </c>
      <c r="E280" s="29">
        <v>-1054.3009999999999</v>
      </c>
      <c r="F280" s="11">
        <v>235</v>
      </c>
      <c r="G280" s="11">
        <v>1.05</v>
      </c>
      <c r="H280">
        <f t="shared" si="28"/>
        <v>223.8095238095238</v>
      </c>
      <c r="I280">
        <f t="shared" si="24"/>
        <v>47.107065957446807</v>
      </c>
      <c r="J280" s="11">
        <v>210000</v>
      </c>
      <c r="K280" s="11">
        <v>1</v>
      </c>
      <c r="L280">
        <v>3.11965</v>
      </c>
      <c r="M280">
        <f t="shared" si="25"/>
        <v>96.232160998201863</v>
      </c>
      <c r="N280">
        <f t="shared" si="26"/>
        <v>3.2417956405014041</v>
      </c>
      <c r="O280">
        <f t="shared" si="27"/>
        <v>495.05941354724519</v>
      </c>
      <c r="P280" s="19">
        <v>69.099999999999994</v>
      </c>
      <c r="Q280" s="16">
        <v>10547</v>
      </c>
      <c r="R280" s="17">
        <v>12.4</v>
      </c>
      <c r="S280" s="28" t="s">
        <v>1472</v>
      </c>
      <c r="T280" s="34">
        <f t="shared" si="29"/>
        <v>25.158467741935485</v>
      </c>
    </row>
    <row r="281" spans="1:20" x14ac:dyDescent="0.25">
      <c r="A281" t="s">
        <v>1026</v>
      </c>
      <c r="B281">
        <v>3.11965</v>
      </c>
      <c r="E281" s="29">
        <v>-1054.3009999999999</v>
      </c>
      <c r="F281" s="11">
        <v>235</v>
      </c>
      <c r="G281" s="11">
        <v>1.05</v>
      </c>
      <c r="H281">
        <f t="shared" si="28"/>
        <v>223.8095238095238</v>
      </c>
      <c r="I281">
        <f t="shared" si="24"/>
        <v>47.107065957446807</v>
      </c>
      <c r="J281" s="11">
        <v>210000</v>
      </c>
      <c r="K281" s="11">
        <v>1</v>
      </c>
      <c r="L281">
        <v>3.11965</v>
      </c>
      <c r="M281">
        <f t="shared" si="25"/>
        <v>96.232160998201863</v>
      </c>
      <c r="N281">
        <f t="shared" si="26"/>
        <v>3.2417956405014041</v>
      </c>
      <c r="O281">
        <f t="shared" si="27"/>
        <v>495.05941354724519</v>
      </c>
      <c r="P281" s="19">
        <v>69.099999999999994</v>
      </c>
      <c r="Q281" s="16">
        <v>10547</v>
      </c>
      <c r="R281" s="17">
        <v>12.4</v>
      </c>
      <c r="S281" s="28" t="s">
        <v>1472</v>
      </c>
      <c r="T281" s="34">
        <f t="shared" si="29"/>
        <v>25.158467741935485</v>
      </c>
    </row>
    <row r="282" spans="1:20" x14ac:dyDescent="0.25">
      <c r="A282" t="s">
        <v>1027</v>
      </c>
      <c r="B282">
        <v>3.11965</v>
      </c>
      <c r="E282" s="29">
        <v>-1054.3009999999999</v>
      </c>
      <c r="F282" s="11">
        <v>235</v>
      </c>
      <c r="G282" s="11">
        <v>1.05</v>
      </c>
      <c r="H282">
        <f t="shared" si="28"/>
        <v>223.8095238095238</v>
      </c>
      <c r="I282">
        <f t="shared" si="24"/>
        <v>47.107065957446807</v>
      </c>
      <c r="J282" s="11">
        <v>210000</v>
      </c>
      <c r="K282" s="11">
        <v>1</v>
      </c>
      <c r="L282">
        <v>3.11965</v>
      </c>
      <c r="M282">
        <f t="shared" si="25"/>
        <v>96.232160998201863</v>
      </c>
      <c r="N282">
        <f t="shared" si="26"/>
        <v>3.2417956405014041</v>
      </c>
      <c r="O282">
        <f t="shared" si="27"/>
        <v>495.05941354724519</v>
      </c>
      <c r="P282" s="19">
        <v>69.099999999999994</v>
      </c>
      <c r="Q282" s="16">
        <v>10547</v>
      </c>
      <c r="R282" s="17">
        <v>12.4</v>
      </c>
      <c r="S282" s="28" t="s">
        <v>1472</v>
      </c>
      <c r="T282" s="34">
        <f t="shared" si="29"/>
        <v>25.158467741935485</v>
      </c>
    </row>
    <row r="283" spans="1:20" x14ac:dyDescent="0.25">
      <c r="A283" t="s">
        <v>1028</v>
      </c>
      <c r="B283">
        <v>3.11965</v>
      </c>
      <c r="E283" s="29">
        <v>-1054.3009999999999</v>
      </c>
      <c r="F283" s="11">
        <v>235</v>
      </c>
      <c r="G283" s="11">
        <v>1.05</v>
      </c>
      <c r="H283">
        <f t="shared" si="28"/>
        <v>223.8095238095238</v>
      </c>
      <c r="I283">
        <f t="shared" si="24"/>
        <v>47.107065957446807</v>
      </c>
      <c r="J283" s="11">
        <v>210000</v>
      </c>
      <c r="K283" s="11">
        <v>1</v>
      </c>
      <c r="L283">
        <v>3.11965</v>
      </c>
      <c r="M283">
        <f t="shared" si="25"/>
        <v>96.232160998201863</v>
      </c>
      <c r="N283">
        <f t="shared" si="26"/>
        <v>3.2417956405014041</v>
      </c>
      <c r="O283">
        <f t="shared" si="27"/>
        <v>495.05941354724519</v>
      </c>
      <c r="P283" s="19">
        <v>69.099999999999994</v>
      </c>
      <c r="Q283" s="16">
        <v>10547</v>
      </c>
      <c r="R283" s="17">
        <v>12.4</v>
      </c>
      <c r="S283" s="28" t="s">
        <v>1472</v>
      </c>
      <c r="T283" s="34">
        <f t="shared" si="29"/>
        <v>25.158467741935485</v>
      </c>
    </row>
    <row r="284" spans="1:20" x14ac:dyDescent="0.25">
      <c r="A284" t="s">
        <v>1029</v>
      </c>
      <c r="B284">
        <v>2.3940299999999999</v>
      </c>
      <c r="E284" s="29">
        <v>-1040.4100000000001</v>
      </c>
      <c r="F284" s="11">
        <v>235</v>
      </c>
      <c r="G284" s="11">
        <v>1.05</v>
      </c>
      <c r="H284">
        <f t="shared" si="28"/>
        <v>223.8095238095238</v>
      </c>
      <c r="I284">
        <f t="shared" si="24"/>
        <v>46.486404255319151</v>
      </c>
      <c r="J284" s="11">
        <v>210000</v>
      </c>
      <c r="K284" s="11">
        <v>1</v>
      </c>
      <c r="L284">
        <v>2.3940299999999999</v>
      </c>
      <c r="M284">
        <f t="shared" si="25"/>
        <v>96.232160998201863</v>
      </c>
      <c r="N284">
        <f t="shared" si="26"/>
        <v>2.4877649791577823</v>
      </c>
      <c r="O284">
        <f t="shared" si="27"/>
        <v>287.70317478747967</v>
      </c>
      <c r="P284" s="19">
        <v>69.099999999999994</v>
      </c>
      <c r="Q284" s="16">
        <v>10547</v>
      </c>
      <c r="R284" s="17">
        <v>12.4</v>
      </c>
      <c r="S284" s="28" t="s">
        <v>1472</v>
      </c>
      <c r="T284" s="34">
        <f t="shared" si="29"/>
        <v>19.306693548387095</v>
      </c>
    </row>
    <row r="285" spans="1:20" x14ac:dyDescent="0.25">
      <c r="A285" t="s">
        <v>1030</v>
      </c>
      <c r="B285">
        <v>2.3940299999999999</v>
      </c>
      <c r="E285" s="29">
        <v>-1040.4100000000001</v>
      </c>
      <c r="F285" s="11">
        <v>235</v>
      </c>
      <c r="G285" s="11">
        <v>1.05</v>
      </c>
      <c r="H285">
        <f t="shared" si="28"/>
        <v>223.8095238095238</v>
      </c>
      <c r="I285">
        <f t="shared" si="24"/>
        <v>46.486404255319151</v>
      </c>
      <c r="J285" s="11">
        <v>210000</v>
      </c>
      <c r="K285" s="11">
        <v>1</v>
      </c>
      <c r="L285">
        <v>2.3940299999999999</v>
      </c>
      <c r="M285">
        <f t="shared" si="25"/>
        <v>96.232160998201863</v>
      </c>
      <c r="N285">
        <f t="shared" si="26"/>
        <v>2.4877649791577823</v>
      </c>
      <c r="O285">
        <f t="shared" si="27"/>
        <v>287.70317478747967</v>
      </c>
      <c r="P285" s="19">
        <v>69.099999999999994</v>
      </c>
      <c r="Q285" s="16">
        <v>10547</v>
      </c>
      <c r="R285" s="17">
        <v>12.4</v>
      </c>
      <c r="S285" s="28" t="s">
        <v>1472</v>
      </c>
      <c r="T285" s="34">
        <f t="shared" si="29"/>
        <v>19.306693548387095</v>
      </c>
    </row>
    <row r="286" spans="1:20" x14ac:dyDescent="0.25">
      <c r="A286" t="s">
        <v>137</v>
      </c>
      <c r="B286">
        <v>2.3940299999999999</v>
      </c>
      <c r="E286" s="29">
        <v>-1040.4100000000001</v>
      </c>
      <c r="F286" s="11">
        <v>235</v>
      </c>
      <c r="G286" s="11">
        <v>1.05</v>
      </c>
      <c r="H286">
        <f t="shared" si="28"/>
        <v>223.8095238095238</v>
      </c>
      <c r="I286">
        <f t="shared" si="24"/>
        <v>46.486404255319151</v>
      </c>
      <c r="J286" s="11">
        <v>210000</v>
      </c>
      <c r="K286" s="11">
        <v>1</v>
      </c>
      <c r="L286">
        <v>2.3940299999999999</v>
      </c>
      <c r="M286">
        <f t="shared" si="25"/>
        <v>96.232160998201863</v>
      </c>
      <c r="N286">
        <f t="shared" si="26"/>
        <v>2.4877649791577823</v>
      </c>
      <c r="O286">
        <f t="shared" si="27"/>
        <v>287.70317478747967</v>
      </c>
      <c r="P286" s="19">
        <v>69.099999999999994</v>
      </c>
      <c r="Q286" s="16">
        <v>10547</v>
      </c>
      <c r="R286" s="17">
        <v>12.4</v>
      </c>
      <c r="S286" s="28" t="s">
        <v>1472</v>
      </c>
      <c r="T286" s="34">
        <f t="shared" si="29"/>
        <v>19.306693548387095</v>
      </c>
    </row>
    <row r="287" spans="1:20" x14ac:dyDescent="0.25">
      <c r="A287" t="s">
        <v>215</v>
      </c>
      <c r="B287">
        <v>2.3940299999999999</v>
      </c>
      <c r="E287" s="29">
        <v>-1040.4100000000001</v>
      </c>
      <c r="F287" s="11">
        <v>235</v>
      </c>
      <c r="G287" s="11">
        <v>1.05</v>
      </c>
      <c r="H287">
        <f t="shared" si="28"/>
        <v>223.8095238095238</v>
      </c>
      <c r="I287">
        <f t="shared" si="24"/>
        <v>46.486404255319151</v>
      </c>
      <c r="J287" s="11">
        <v>210000</v>
      </c>
      <c r="K287" s="11">
        <v>1</v>
      </c>
      <c r="L287">
        <v>2.3940299999999999</v>
      </c>
      <c r="M287">
        <f t="shared" si="25"/>
        <v>96.232160998201863</v>
      </c>
      <c r="N287">
        <f t="shared" si="26"/>
        <v>2.4877649791577823</v>
      </c>
      <c r="O287">
        <f t="shared" si="27"/>
        <v>287.70317478747967</v>
      </c>
      <c r="P287" s="19">
        <v>69.099999999999994</v>
      </c>
      <c r="Q287" s="16">
        <v>10547</v>
      </c>
      <c r="R287" s="17">
        <v>12.4</v>
      </c>
      <c r="S287" s="28" t="s">
        <v>1472</v>
      </c>
      <c r="T287" s="34">
        <f t="shared" si="29"/>
        <v>19.306693548387095</v>
      </c>
    </row>
    <row r="288" spans="1:20" x14ac:dyDescent="0.25">
      <c r="A288" t="s">
        <v>1031</v>
      </c>
      <c r="B288">
        <v>2.3940299999999999</v>
      </c>
      <c r="E288" s="29">
        <v>-1036.3150000000001</v>
      </c>
      <c r="F288" s="11">
        <v>235</v>
      </c>
      <c r="G288" s="11">
        <v>1.05</v>
      </c>
      <c r="H288">
        <f t="shared" si="28"/>
        <v>223.8095238095238</v>
      </c>
      <c r="I288">
        <f t="shared" si="24"/>
        <v>46.303436170212777</v>
      </c>
      <c r="J288" s="11">
        <v>210000</v>
      </c>
      <c r="K288" s="11">
        <v>1</v>
      </c>
      <c r="L288">
        <v>2.3940299999999999</v>
      </c>
      <c r="M288">
        <f t="shared" si="25"/>
        <v>96.232160998201863</v>
      </c>
      <c r="N288">
        <f t="shared" si="26"/>
        <v>2.4877649791577823</v>
      </c>
      <c r="O288">
        <f t="shared" si="27"/>
        <v>286.57078995769655</v>
      </c>
      <c r="P288" s="19">
        <v>69.099999999999994</v>
      </c>
      <c r="Q288" s="16">
        <v>10547</v>
      </c>
      <c r="R288" s="17">
        <v>12.4</v>
      </c>
      <c r="S288" s="28" t="s">
        <v>1472</v>
      </c>
      <c r="T288" s="34">
        <f t="shared" si="29"/>
        <v>19.306693548387095</v>
      </c>
    </row>
    <row r="289" spans="1:20" x14ac:dyDescent="0.25">
      <c r="A289" t="s">
        <v>1032</v>
      </c>
      <c r="B289">
        <v>2.3940299999999999</v>
      </c>
      <c r="E289" s="29">
        <v>-1036.3150000000001</v>
      </c>
      <c r="F289" s="11">
        <v>235</v>
      </c>
      <c r="G289" s="11">
        <v>1.05</v>
      </c>
      <c r="H289">
        <f t="shared" si="28"/>
        <v>223.8095238095238</v>
      </c>
      <c r="I289">
        <f t="shared" si="24"/>
        <v>46.303436170212777</v>
      </c>
      <c r="J289" s="11">
        <v>210000</v>
      </c>
      <c r="K289" s="11">
        <v>1</v>
      </c>
      <c r="L289">
        <v>2.3940299999999999</v>
      </c>
      <c r="M289">
        <f t="shared" si="25"/>
        <v>96.232160998201863</v>
      </c>
      <c r="N289">
        <f t="shared" si="26"/>
        <v>2.4877649791577823</v>
      </c>
      <c r="O289">
        <f t="shared" si="27"/>
        <v>286.57078995769655</v>
      </c>
      <c r="P289" s="19">
        <v>69.099999999999994</v>
      </c>
      <c r="Q289" s="16">
        <v>10547</v>
      </c>
      <c r="R289" s="17">
        <v>12.4</v>
      </c>
      <c r="S289" s="28" t="s">
        <v>1472</v>
      </c>
      <c r="T289" s="34">
        <f t="shared" si="29"/>
        <v>19.306693548387095</v>
      </c>
    </row>
    <row r="290" spans="1:20" x14ac:dyDescent="0.25">
      <c r="A290" t="s">
        <v>240</v>
      </c>
      <c r="B290">
        <v>2.3940299999999999</v>
      </c>
      <c r="E290" s="29">
        <v>-1036.3150000000001</v>
      </c>
      <c r="F290" s="11">
        <v>235</v>
      </c>
      <c r="G290" s="11">
        <v>1.05</v>
      </c>
      <c r="H290">
        <f t="shared" si="28"/>
        <v>223.8095238095238</v>
      </c>
      <c r="I290">
        <f t="shared" si="24"/>
        <v>46.303436170212777</v>
      </c>
      <c r="J290" s="11">
        <v>210000</v>
      </c>
      <c r="K290" s="11">
        <v>1</v>
      </c>
      <c r="L290">
        <v>2.3940299999999999</v>
      </c>
      <c r="M290">
        <f t="shared" si="25"/>
        <v>96.232160998201863</v>
      </c>
      <c r="N290">
        <f t="shared" si="26"/>
        <v>2.4877649791577823</v>
      </c>
      <c r="O290">
        <f t="shared" si="27"/>
        <v>286.57078995769655</v>
      </c>
      <c r="P290" s="19">
        <v>69.099999999999994</v>
      </c>
      <c r="Q290" s="16">
        <v>10547</v>
      </c>
      <c r="R290" s="17">
        <v>12.4</v>
      </c>
      <c r="S290" s="28" t="s">
        <v>1472</v>
      </c>
      <c r="T290" s="34">
        <f t="shared" si="29"/>
        <v>19.306693548387095</v>
      </c>
    </row>
    <row r="291" spans="1:20" x14ac:dyDescent="0.25">
      <c r="A291" t="s">
        <v>276</v>
      </c>
      <c r="B291">
        <v>2.3940299999999999</v>
      </c>
      <c r="E291" s="29">
        <v>-1036.3150000000001</v>
      </c>
      <c r="F291" s="11">
        <v>235</v>
      </c>
      <c r="G291" s="11">
        <v>1.05</v>
      </c>
      <c r="H291">
        <f t="shared" si="28"/>
        <v>223.8095238095238</v>
      </c>
      <c r="I291">
        <f t="shared" si="24"/>
        <v>46.303436170212777</v>
      </c>
      <c r="J291" s="11">
        <v>210000</v>
      </c>
      <c r="K291" s="11">
        <v>1</v>
      </c>
      <c r="L291">
        <v>2.3940299999999999</v>
      </c>
      <c r="M291">
        <f t="shared" si="25"/>
        <v>96.232160998201863</v>
      </c>
      <c r="N291">
        <f t="shared" si="26"/>
        <v>2.4877649791577823</v>
      </c>
      <c r="O291">
        <f t="shared" si="27"/>
        <v>286.57078995769655</v>
      </c>
      <c r="P291" s="19">
        <v>69.099999999999994</v>
      </c>
      <c r="Q291" s="16">
        <v>10547</v>
      </c>
      <c r="R291" s="17">
        <v>12.4</v>
      </c>
      <c r="S291" s="28" t="s">
        <v>1472</v>
      </c>
      <c r="T291" s="34">
        <f t="shared" si="29"/>
        <v>19.306693548387095</v>
      </c>
    </row>
    <row r="292" spans="1:20" x14ac:dyDescent="0.25">
      <c r="A292" t="s">
        <v>1033</v>
      </c>
      <c r="B292">
        <v>2.3940299999999999</v>
      </c>
      <c r="E292" s="29">
        <v>-989.87900000000002</v>
      </c>
      <c r="F292" s="11">
        <v>235</v>
      </c>
      <c r="G292" s="11">
        <v>1.05</v>
      </c>
      <c r="H292">
        <f t="shared" si="28"/>
        <v>223.8095238095238</v>
      </c>
      <c r="I292">
        <f t="shared" si="24"/>
        <v>44.228636170212773</v>
      </c>
      <c r="J292" s="11">
        <v>210000</v>
      </c>
      <c r="K292" s="11">
        <v>1</v>
      </c>
      <c r="L292">
        <v>2.3940299999999999</v>
      </c>
      <c r="M292">
        <f t="shared" si="25"/>
        <v>96.232160998201863</v>
      </c>
      <c r="N292">
        <f t="shared" si="26"/>
        <v>2.4877649791577823</v>
      </c>
      <c r="O292">
        <f t="shared" si="27"/>
        <v>273.72990547520271</v>
      </c>
      <c r="P292" s="19">
        <v>69.099999999999994</v>
      </c>
      <c r="Q292" s="16">
        <v>10547</v>
      </c>
      <c r="R292" s="17">
        <v>12.4</v>
      </c>
      <c r="S292" s="28" t="s">
        <v>1472</v>
      </c>
      <c r="T292" s="34">
        <f t="shared" si="29"/>
        <v>19.306693548387095</v>
      </c>
    </row>
    <row r="293" spans="1:20" x14ac:dyDescent="0.25">
      <c r="A293" t="s">
        <v>1034</v>
      </c>
      <c r="B293">
        <v>2.3940299999999999</v>
      </c>
      <c r="E293" s="29">
        <v>-989.87900000000002</v>
      </c>
      <c r="F293" s="11">
        <v>235</v>
      </c>
      <c r="G293" s="11">
        <v>1.05</v>
      </c>
      <c r="H293">
        <f t="shared" si="28"/>
        <v>223.8095238095238</v>
      </c>
      <c r="I293">
        <f t="shared" si="24"/>
        <v>44.228636170212773</v>
      </c>
      <c r="J293" s="11">
        <v>210000</v>
      </c>
      <c r="K293" s="11">
        <v>1</v>
      </c>
      <c r="L293">
        <v>2.3940299999999999</v>
      </c>
      <c r="M293">
        <f t="shared" si="25"/>
        <v>96.232160998201863</v>
      </c>
      <c r="N293">
        <f t="shared" si="26"/>
        <v>2.4877649791577823</v>
      </c>
      <c r="O293">
        <f t="shared" si="27"/>
        <v>273.72990547520271</v>
      </c>
      <c r="P293" s="19">
        <v>69.099999999999994</v>
      </c>
      <c r="Q293" s="16">
        <v>10547</v>
      </c>
      <c r="R293" s="17">
        <v>12.4</v>
      </c>
      <c r="S293" s="28" t="s">
        <v>1472</v>
      </c>
      <c r="T293" s="34">
        <f t="shared" si="29"/>
        <v>19.306693548387095</v>
      </c>
    </row>
    <row r="294" spans="1:20" x14ac:dyDescent="0.25">
      <c r="A294" t="s">
        <v>1035</v>
      </c>
      <c r="B294">
        <v>2.3940299999999999</v>
      </c>
      <c r="E294" s="29">
        <v>-989.87900000000002</v>
      </c>
      <c r="F294" s="11">
        <v>235</v>
      </c>
      <c r="G294" s="11">
        <v>1.05</v>
      </c>
      <c r="H294">
        <f t="shared" si="28"/>
        <v>223.8095238095238</v>
      </c>
      <c r="I294">
        <f t="shared" si="24"/>
        <v>44.228636170212773</v>
      </c>
      <c r="J294" s="11">
        <v>210000</v>
      </c>
      <c r="K294" s="11">
        <v>1</v>
      </c>
      <c r="L294">
        <v>2.3940299999999999</v>
      </c>
      <c r="M294">
        <f t="shared" si="25"/>
        <v>96.232160998201863</v>
      </c>
      <c r="N294">
        <f t="shared" si="26"/>
        <v>2.4877649791577823</v>
      </c>
      <c r="O294">
        <f t="shared" si="27"/>
        <v>273.72990547520271</v>
      </c>
      <c r="P294" s="19">
        <v>69.099999999999994</v>
      </c>
      <c r="Q294" s="16">
        <v>10547</v>
      </c>
      <c r="R294" s="17">
        <v>12.4</v>
      </c>
      <c r="S294" s="28" t="s">
        <v>1472</v>
      </c>
      <c r="T294" s="34">
        <f t="shared" si="29"/>
        <v>19.306693548387095</v>
      </c>
    </row>
    <row r="295" spans="1:20" x14ac:dyDescent="0.25">
      <c r="A295" t="s">
        <v>1036</v>
      </c>
      <c r="B295">
        <v>2.3940299999999999</v>
      </c>
      <c r="E295" s="29">
        <v>-989.87900000000002</v>
      </c>
      <c r="F295" s="11">
        <v>235</v>
      </c>
      <c r="G295" s="11">
        <v>1.05</v>
      </c>
      <c r="H295">
        <f t="shared" si="28"/>
        <v>223.8095238095238</v>
      </c>
      <c r="I295">
        <f t="shared" si="24"/>
        <v>44.228636170212773</v>
      </c>
      <c r="J295" s="11">
        <v>210000</v>
      </c>
      <c r="K295" s="11">
        <v>1</v>
      </c>
      <c r="L295">
        <v>2.3940299999999999</v>
      </c>
      <c r="M295">
        <f t="shared" si="25"/>
        <v>96.232160998201863</v>
      </c>
      <c r="N295">
        <f t="shared" si="26"/>
        <v>2.4877649791577823</v>
      </c>
      <c r="O295">
        <f t="shared" si="27"/>
        <v>273.72990547520271</v>
      </c>
      <c r="P295" s="19">
        <v>69.099999999999994</v>
      </c>
      <c r="Q295" s="16">
        <v>10547</v>
      </c>
      <c r="R295" s="17">
        <v>12.4</v>
      </c>
      <c r="S295" s="28" t="s">
        <v>1472</v>
      </c>
      <c r="T295" s="34">
        <f t="shared" si="29"/>
        <v>19.306693548387095</v>
      </c>
    </row>
    <row r="296" spans="1:20" x14ac:dyDescent="0.25">
      <c r="A296" t="s">
        <v>1037</v>
      </c>
      <c r="B296">
        <v>3.11965</v>
      </c>
      <c r="E296" s="29">
        <v>-989.42399999999998</v>
      </c>
      <c r="F296" s="11">
        <v>235</v>
      </c>
      <c r="G296" s="11">
        <v>1.05</v>
      </c>
      <c r="H296">
        <f t="shared" si="28"/>
        <v>223.8095238095238</v>
      </c>
      <c r="I296">
        <f t="shared" si="24"/>
        <v>44.208306382978726</v>
      </c>
      <c r="J296" s="11">
        <v>210000</v>
      </c>
      <c r="K296" s="11">
        <v>1</v>
      </c>
      <c r="L296">
        <v>3.11965</v>
      </c>
      <c r="M296">
        <f t="shared" si="25"/>
        <v>96.232160998201863</v>
      </c>
      <c r="N296">
        <f t="shared" si="26"/>
        <v>3.2417956405014041</v>
      </c>
      <c r="O296">
        <f t="shared" si="27"/>
        <v>464.59565644874624</v>
      </c>
      <c r="P296" s="19">
        <v>69.099999999999994</v>
      </c>
      <c r="Q296" s="16">
        <v>10547</v>
      </c>
      <c r="R296" s="17">
        <v>12.4</v>
      </c>
      <c r="S296" s="28" t="s">
        <v>1472</v>
      </c>
      <c r="T296" s="34">
        <f t="shared" si="29"/>
        <v>25.158467741935485</v>
      </c>
    </row>
    <row r="297" spans="1:20" x14ac:dyDescent="0.25">
      <c r="A297" t="s">
        <v>1038</v>
      </c>
      <c r="B297">
        <v>3.11965</v>
      </c>
      <c r="E297" s="29">
        <v>-989.42399999999998</v>
      </c>
      <c r="F297" s="11">
        <v>235</v>
      </c>
      <c r="G297" s="11">
        <v>1.05</v>
      </c>
      <c r="H297">
        <f t="shared" si="28"/>
        <v>223.8095238095238</v>
      </c>
      <c r="I297">
        <f t="shared" si="24"/>
        <v>44.208306382978726</v>
      </c>
      <c r="J297" s="11">
        <v>210000</v>
      </c>
      <c r="K297" s="11">
        <v>1</v>
      </c>
      <c r="L297">
        <v>3.11965</v>
      </c>
      <c r="M297">
        <f t="shared" si="25"/>
        <v>96.232160998201863</v>
      </c>
      <c r="N297">
        <f t="shared" si="26"/>
        <v>3.2417956405014041</v>
      </c>
      <c r="O297">
        <f t="shared" si="27"/>
        <v>464.59565644874624</v>
      </c>
      <c r="P297" s="19">
        <v>69.099999999999994</v>
      </c>
      <c r="Q297" s="16">
        <v>10547</v>
      </c>
      <c r="R297" s="17">
        <v>12.4</v>
      </c>
      <c r="S297" s="28" t="s">
        <v>1472</v>
      </c>
      <c r="T297" s="34">
        <f t="shared" si="29"/>
        <v>25.158467741935485</v>
      </c>
    </row>
    <row r="298" spans="1:20" x14ac:dyDescent="0.25">
      <c r="A298" t="s">
        <v>1039</v>
      </c>
      <c r="B298">
        <v>3.11965</v>
      </c>
      <c r="E298" s="29">
        <v>-989.42399999999998</v>
      </c>
      <c r="F298" s="11">
        <v>235</v>
      </c>
      <c r="G298" s="11">
        <v>1.05</v>
      </c>
      <c r="H298">
        <f t="shared" si="28"/>
        <v>223.8095238095238</v>
      </c>
      <c r="I298">
        <f t="shared" si="24"/>
        <v>44.208306382978726</v>
      </c>
      <c r="J298" s="11">
        <v>210000</v>
      </c>
      <c r="K298" s="11">
        <v>1</v>
      </c>
      <c r="L298">
        <v>3.11965</v>
      </c>
      <c r="M298">
        <f t="shared" si="25"/>
        <v>96.232160998201863</v>
      </c>
      <c r="N298">
        <f t="shared" si="26"/>
        <v>3.2417956405014041</v>
      </c>
      <c r="O298">
        <f t="shared" si="27"/>
        <v>464.59565644874624</v>
      </c>
      <c r="P298" s="19">
        <v>69.099999999999994</v>
      </c>
      <c r="Q298" s="16">
        <v>10547</v>
      </c>
      <c r="R298" s="17">
        <v>12.4</v>
      </c>
      <c r="S298" s="28" t="s">
        <v>1472</v>
      </c>
      <c r="T298" s="34">
        <f t="shared" si="29"/>
        <v>25.158467741935485</v>
      </c>
    </row>
    <row r="299" spans="1:20" x14ac:dyDescent="0.25">
      <c r="A299" t="s">
        <v>1040</v>
      </c>
      <c r="B299">
        <v>3.11965</v>
      </c>
      <c r="E299" s="29">
        <v>-989.42399999999998</v>
      </c>
      <c r="F299" s="11">
        <v>235</v>
      </c>
      <c r="G299" s="11">
        <v>1.05</v>
      </c>
      <c r="H299">
        <f t="shared" si="28"/>
        <v>223.8095238095238</v>
      </c>
      <c r="I299">
        <f t="shared" si="24"/>
        <v>44.208306382978726</v>
      </c>
      <c r="J299" s="11">
        <v>210000</v>
      </c>
      <c r="K299" s="11">
        <v>1</v>
      </c>
      <c r="L299">
        <v>3.11965</v>
      </c>
      <c r="M299">
        <f t="shared" si="25"/>
        <v>96.232160998201863</v>
      </c>
      <c r="N299">
        <f t="shared" si="26"/>
        <v>3.2417956405014041</v>
      </c>
      <c r="O299">
        <f t="shared" si="27"/>
        <v>464.59565644874624</v>
      </c>
      <c r="P299" s="19">
        <v>69.099999999999994</v>
      </c>
      <c r="Q299" s="16">
        <v>10547</v>
      </c>
      <c r="R299" s="17">
        <v>12.4</v>
      </c>
      <c r="S299" s="28" t="s">
        <v>1472</v>
      </c>
      <c r="T299" s="34">
        <f t="shared" si="29"/>
        <v>25.158467741935485</v>
      </c>
    </row>
    <row r="300" spans="1:20" x14ac:dyDescent="0.25">
      <c r="A300" t="s">
        <v>1041</v>
      </c>
      <c r="B300">
        <v>2.3940299999999999</v>
      </c>
      <c r="E300" s="29">
        <v>-979.97</v>
      </c>
      <c r="F300" s="11">
        <v>235</v>
      </c>
      <c r="G300" s="11">
        <v>1.05</v>
      </c>
      <c r="H300">
        <f t="shared" si="28"/>
        <v>223.8095238095238</v>
      </c>
      <c r="I300">
        <f t="shared" si="24"/>
        <v>43.78589361702128</v>
      </c>
      <c r="J300" s="11">
        <v>210000</v>
      </c>
      <c r="K300" s="11">
        <v>1</v>
      </c>
      <c r="L300">
        <v>2.3940299999999999</v>
      </c>
      <c r="M300">
        <f t="shared" si="25"/>
        <v>96.232160998201863</v>
      </c>
      <c r="N300">
        <f t="shared" si="26"/>
        <v>2.4877649791577823</v>
      </c>
      <c r="O300">
        <f t="shared" si="27"/>
        <v>270.98978306291411</v>
      </c>
      <c r="P300" s="19">
        <v>69.099999999999994</v>
      </c>
      <c r="Q300" s="16">
        <v>10547</v>
      </c>
      <c r="R300" s="17">
        <v>12.4</v>
      </c>
      <c r="S300" s="28" t="s">
        <v>1472</v>
      </c>
      <c r="T300" s="34">
        <f t="shared" si="29"/>
        <v>19.306693548387095</v>
      </c>
    </row>
    <row r="301" spans="1:20" x14ac:dyDescent="0.25">
      <c r="A301" t="s">
        <v>1042</v>
      </c>
      <c r="B301">
        <v>2.3940299999999999</v>
      </c>
      <c r="E301" s="29">
        <v>-979.97</v>
      </c>
      <c r="F301" s="11">
        <v>235</v>
      </c>
      <c r="G301" s="11">
        <v>1.05</v>
      </c>
      <c r="H301">
        <f t="shared" si="28"/>
        <v>223.8095238095238</v>
      </c>
      <c r="I301">
        <f t="shared" si="24"/>
        <v>43.78589361702128</v>
      </c>
      <c r="J301" s="11">
        <v>210000</v>
      </c>
      <c r="K301" s="11">
        <v>1</v>
      </c>
      <c r="L301">
        <v>2.3940299999999999</v>
      </c>
      <c r="M301">
        <f t="shared" si="25"/>
        <v>96.232160998201863</v>
      </c>
      <c r="N301">
        <f t="shared" si="26"/>
        <v>2.4877649791577823</v>
      </c>
      <c r="O301">
        <f t="shared" si="27"/>
        <v>270.98978306291411</v>
      </c>
      <c r="P301" s="19">
        <v>69.099999999999994</v>
      </c>
      <c r="Q301" s="16">
        <v>10547</v>
      </c>
      <c r="R301" s="17">
        <v>12.4</v>
      </c>
      <c r="S301" s="28" t="s">
        <v>1472</v>
      </c>
      <c r="T301" s="34">
        <f t="shared" si="29"/>
        <v>19.306693548387095</v>
      </c>
    </row>
    <row r="302" spans="1:20" x14ac:dyDescent="0.25">
      <c r="A302" t="s">
        <v>1043</v>
      </c>
      <c r="B302">
        <v>2.3940299999999999</v>
      </c>
      <c r="E302" s="29">
        <v>-979.97</v>
      </c>
      <c r="F302" s="11">
        <v>235</v>
      </c>
      <c r="G302" s="11">
        <v>1.05</v>
      </c>
      <c r="H302">
        <f t="shared" si="28"/>
        <v>223.8095238095238</v>
      </c>
      <c r="I302">
        <f t="shared" si="24"/>
        <v>43.78589361702128</v>
      </c>
      <c r="J302" s="11">
        <v>210000</v>
      </c>
      <c r="K302" s="11">
        <v>1</v>
      </c>
      <c r="L302">
        <v>2.3940299999999999</v>
      </c>
      <c r="M302">
        <f t="shared" si="25"/>
        <v>96.232160998201863</v>
      </c>
      <c r="N302">
        <f t="shared" si="26"/>
        <v>2.4877649791577823</v>
      </c>
      <c r="O302">
        <f t="shared" si="27"/>
        <v>270.98978306291411</v>
      </c>
      <c r="P302" s="19">
        <v>69.099999999999994</v>
      </c>
      <c r="Q302" s="16">
        <v>10547</v>
      </c>
      <c r="R302" s="17">
        <v>12.4</v>
      </c>
      <c r="S302" s="28" t="s">
        <v>1472</v>
      </c>
      <c r="T302" s="34">
        <f t="shared" si="29"/>
        <v>19.306693548387095</v>
      </c>
    </row>
    <row r="303" spans="1:20" x14ac:dyDescent="0.25">
      <c r="A303" t="s">
        <v>1044</v>
      </c>
      <c r="B303">
        <v>2.3940299999999999</v>
      </c>
      <c r="E303" s="29">
        <v>-979.97</v>
      </c>
      <c r="F303" s="11">
        <v>235</v>
      </c>
      <c r="G303" s="11">
        <v>1.05</v>
      </c>
      <c r="H303">
        <f t="shared" si="28"/>
        <v>223.8095238095238</v>
      </c>
      <c r="I303">
        <f t="shared" si="24"/>
        <v>43.78589361702128</v>
      </c>
      <c r="J303" s="11">
        <v>210000</v>
      </c>
      <c r="K303" s="11">
        <v>1</v>
      </c>
      <c r="L303">
        <v>2.3940299999999999</v>
      </c>
      <c r="M303">
        <f t="shared" si="25"/>
        <v>96.232160998201863</v>
      </c>
      <c r="N303">
        <f t="shared" si="26"/>
        <v>2.4877649791577823</v>
      </c>
      <c r="O303">
        <f t="shared" si="27"/>
        <v>270.98978306291411</v>
      </c>
      <c r="P303" s="19">
        <v>69.099999999999994</v>
      </c>
      <c r="Q303" s="16">
        <v>10547</v>
      </c>
      <c r="R303" s="17">
        <v>12.4</v>
      </c>
      <c r="S303" s="28" t="s">
        <v>1472</v>
      </c>
      <c r="T303" s="34">
        <f t="shared" si="29"/>
        <v>19.306693548387095</v>
      </c>
    </row>
    <row r="304" spans="1:20" x14ac:dyDescent="0.25">
      <c r="A304" t="s">
        <v>1045</v>
      </c>
      <c r="B304">
        <v>2.3940299999999999</v>
      </c>
      <c r="E304" s="29">
        <v>-954.327</v>
      </c>
      <c r="F304" s="11">
        <v>235</v>
      </c>
      <c r="G304" s="11">
        <v>1.05</v>
      </c>
      <c r="H304">
        <f t="shared" si="28"/>
        <v>223.8095238095238</v>
      </c>
      <c r="I304">
        <f t="shared" si="24"/>
        <v>42.640142553191495</v>
      </c>
      <c r="J304" s="11">
        <v>210000</v>
      </c>
      <c r="K304" s="11">
        <v>1</v>
      </c>
      <c r="L304">
        <v>2.3940299999999999</v>
      </c>
      <c r="M304">
        <f t="shared" si="25"/>
        <v>96.232160998201863</v>
      </c>
      <c r="N304">
        <f t="shared" si="26"/>
        <v>2.4877649791577823</v>
      </c>
      <c r="O304">
        <f t="shared" si="27"/>
        <v>263.89875884066009</v>
      </c>
      <c r="P304" s="19">
        <v>69.099999999999994</v>
      </c>
      <c r="Q304" s="16">
        <v>10547</v>
      </c>
      <c r="R304" s="17">
        <v>12.4</v>
      </c>
      <c r="S304" s="28" t="s">
        <v>1472</v>
      </c>
      <c r="T304" s="34">
        <f t="shared" si="29"/>
        <v>19.306693548387095</v>
      </c>
    </row>
    <row r="305" spans="1:20" x14ac:dyDescent="0.25">
      <c r="A305" t="s">
        <v>1046</v>
      </c>
      <c r="B305">
        <v>2.3940299999999999</v>
      </c>
      <c r="E305" s="29">
        <v>-954.327</v>
      </c>
      <c r="F305" s="11">
        <v>235</v>
      </c>
      <c r="G305" s="11">
        <v>1.05</v>
      </c>
      <c r="H305">
        <f t="shared" si="28"/>
        <v>223.8095238095238</v>
      </c>
      <c r="I305">
        <f t="shared" si="24"/>
        <v>42.640142553191495</v>
      </c>
      <c r="J305" s="11">
        <v>210000</v>
      </c>
      <c r="K305" s="11">
        <v>1</v>
      </c>
      <c r="L305">
        <v>2.3940299999999999</v>
      </c>
      <c r="M305">
        <f t="shared" si="25"/>
        <v>96.232160998201863</v>
      </c>
      <c r="N305">
        <f t="shared" si="26"/>
        <v>2.4877649791577823</v>
      </c>
      <c r="O305">
        <f t="shared" si="27"/>
        <v>263.89875884066009</v>
      </c>
      <c r="P305" s="19">
        <v>69.099999999999994</v>
      </c>
      <c r="Q305" s="16">
        <v>10547</v>
      </c>
      <c r="R305" s="17">
        <v>12.4</v>
      </c>
      <c r="S305" s="28" t="s">
        <v>1472</v>
      </c>
      <c r="T305" s="34">
        <f t="shared" si="29"/>
        <v>19.306693548387095</v>
      </c>
    </row>
    <row r="306" spans="1:20" x14ac:dyDescent="0.25">
      <c r="A306" t="s">
        <v>272</v>
      </c>
      <c r="B306">
        <v>2.3940299999999999</v>
      </c>
      <c r="E306" s="29">
        <v>-954.327</v>
      </c>
      <c r="F306" s="11">
        <v>235</v>
      </c>
      <c r="G306" s="11">
        <v>1.05</v>
      </c>
      <c r="H306">
        <f t="shared" si="28"/>
        <v>223.8095238095238</v>
      </c>
      <c r="I306">
        <f t="shared" si="24"/>
        <v>42.640142553191495</v>
      </c>
      <c r="J306" s="11">
        <v>210000</v>
      </c>
      <c r="K306" s="11">
        <v>1</v>
      </c>
      <c r="L306">
        <v>2.3940299999999999</v>
      </c>
      <c r="M306">
        <f t="shared" si="25"/>
        <v>96.232160998201863</v>
      </c>
      <c r="N306">
        <f t="shared" si="26"/>
        <v>2.4877649791577823</v>
      </c>
      <c r="O306">
        <f t="shared" si="27"/>
        <v>263.89875884066009</v>
      </c>
      <c r="P306" s="19">
        <v>69.099999999999994</v>
      </c>
      <c r="Q306" s="16">
        <v>10547</v>
      </c>
      <c r="R306" s="17">
        <v>12.4</v>
      </c>
      <c r="S306" s="28" t="s">
        <v>1472</v>
      </c>
      <c r="T306" s="34">
        <f t="shared" si="29"/>
        <v>19.306693548387095</v>
      </c>
    </row>
    <row r="307" spans="1:20" x14ac:dyDescent="0.25">
      <c r="A307" t="s">
        <v>173</v>
      </c>
      <c r="B307">
        <v>2.3940299999999999</v>
      </c>
      <c r="E307" s="29">
        <v>-954.327</v>
      </c>
      <c r="F307" s="11">
        <v>235</v>
      </c>
      <c r="G307" s="11">
        <v>1.05</v>
      </c>
      <c r="H307">
        <f t="shared" si="28"/>
        <v>223.8095238095238</v>
      </c>
      <c r="I307">
        <f t="shared" si="24"/>
        <v>42.640142553191495</v>
      </c>
      <c r="J307" s="11">
        <v>210000</v>
      </c>
      <c r="K307" s="11">
        <v>1</v>
      </c>
      <c r="L307">
        <v>2.3940299999999999</v>
      </c>
      <c r="M307">
        <f t="shared" si="25"/>
        <v>96.232160998201863</v>
      </c>
      <c r="N307">
        <f t="shared" si="26"/>
        <v>2.4877649791577823</v>
      </c>
      <c r="O307">
        <f t="shared" si="27"/>
        <v>263.89875884066009</v>
      </c>
      <c r="P307" s="19">
        <v>69.099999999999994</v>
      </c>
      <c r="Q307" s="16">
        <v>10547</v>
      </c>
      <c r="R307" s="17">
        <v>12.4</v>
      </c>
      <c r="S307" s="28" t="s">
        <v>1472</v>
      </c>
      <c r="T307" s="34">
        <f t="shared" si="29"/>
        <v>19.306693548387095</v>
      </c>
    </row>
    <row r="308" spans="1:20" x14ac:dyDescent="0.25">
      <c r="A308" t="s">
        <v>1047</v>
      </c>
      <c r="B308">
        <v>3.11965</v>
      </c>
      <c r="E308" s="29">
        <v>-953.18899999999996</v>
      </c>
      <c r="F308" s="11">
        <v>235</v>
      </c>
      <c r="G308" s="11">
        <v>1.05</v>
      </c>
      <c r="H308">
        <f t="shared" si="28"/>
        <v>223.8095238095238</v>
      </c>
      <c r="I308">
        <f t="shared" si="24"/>
        <v>42.589295744680854</v>
      </c>
      <c r="J308" s="11">
        <v>210000</v>
      </c>
      <c r="K308" s="11">
        <v>1</v>
      </c>
      <c r="L308">
        <v>3.11965</v>
      </c>
      <c r="M308">
        <f t="shared" si="25"/>
        <v>96.232160998201863</v>
      </c>
      <c r="N308">
        <f t="shared" si="26"/>
        <v>3.2417956405014041</v>
      </c>
      <c r="O308">
        <f t="shared" si="27"/>
        <v>447.58108674817265</v>
      </c>
      <c r="P308" s="19">
        <v>69.099999999999994</v>
      </c>
      <c r="Q308" s="16">
        <v>10547</v>
      </c>
      <c r="R308" s="17">
        <v>12.4</v>
      </c>
      <c r="S308" s="28" t="s">
        <v>1472</v>
      </c>
      <c r="T308" s="34">
        <f t="shared" si="29"/>
        <v>25.158467741935485</v>
      </c>
    </row>
    <row r="309" spans="1:20" x14ac:dyDescent="0.25">
      <c r="A309" t="s">
        <v>1048</v>
      </c>
      <c r="B309">
        <v>3.11965</v>
      </c>
      <c r="E309" s="29">
        <v>-953.18899999999996</v>
      </c>
      <c r="F309" s="11">
        <v>235</v>
      </c>
      <c r="G309" s="11">
        <v>1.05</v>
      </c>
      <c r="H309">
        <f t="shared" si="28"/>
        <v>223.8095238095238</v>
      </c>
      <c r="I309">
        <f t="shared" si="24"/>
        <v>42.589295744680854</v>
      </c>
      <c r="J309" s="11">
        <v>210000</v>
      </c>
      <c r="K309" s="11">
        <v>1</v>
      </c>
      <c r="L309">
        <v>3.11965</v>
      </c>
      <c r="M309">
        <f t="shared" si="25"/>
        <v>96.232160998201863</v>
      </c>
      <c r="N309">
        <f t="shared" si="26"/>
        <v>3.2417956405014041</v>
      </c>
      <c r="O309">
        <f t="shared" si="27"/>
        <v>447.58108674817265</v>
      </c>
      <c r="P309" s="19">
        <v>69.099999999999994</v>
      </c>
      <c r="Q309" s="16">
        <v>10547</v>
      </c>
      <c r="R309" s="17">
        <v>12.4</v>
      </c>
      <c r="S309" s="28" t="s">
        <v>1472</v>
      </c>
      <c r="T309" s="34">
        <f t="shared" si="29"/>
        <v>25.158467741935485</v>
      </c>
    </row>
    <row r="310" spans="1:20" x14ac:dyDescent="0.25">
      <c r="A310" t="s">
        <v>1049</v>
      </c>
      <c r="B310">
        <v>3.11965</v>
      </c>
      <c r="E310" s="29">
        <v>-953.18899999999996</v>
      </c>
      <c r="F310" s="11">
        <v>235</v>
      </c>
      <c r="G310" s="11">
        <v>1.05</v>
      </c>
      <c r="H310">
        <f t="shared" si="28"/>
        <v>223.8095238095238</v>
      </c>
      <c r="I310">
        <f t="shared" si="24"/>
        <v>42.589295744680854</v>
      </c>
      <c r="J310" s="11">
        <v>210000</v>
      </c>
      <c r="K310" s="11">
        <v>1</v>
      </c>
      <c r="L310">
        <v>3.11965</v>
      </c>
      <c r="M310">
        <f t="shared" si="25"/>
        <v>96.232160998201863</v>
      </c>
      <c r="N310">
        <f t="shared" si="26"/>
        <v>3.2417956405014041</v>
      </c>
      <c r="O310">
        <f t="shared" si="27"/>
        <v>447.58108674817265</v>
      </c>
      <c r="P310" s="19">
        <v>69.099999999999994</v>
      </c>
      <c r="Q310" s="16">
        <v>10547</v>
      </c>
      <c r="R310" s="17">
        <v>12.4</v>
      </c>
      <c r="S310" s="28" t="s">
        <v>1472</v>
      </c>
      <c r="T310" s="34">
        <f t="shared" si="29"/>
        <v>25.158467741935485</v>
      </c>
    </row>
    <row r="311" spans="1:20" x14ac:dyDescent="0.25">
      <c r="A311" t="s">
        <v>1050</v>
      </c>
      <c r="B311">
        <v>3.11965</v>
      </c>
      <c r="E311" s="29">
        <v>-953.18899999999996</v>
      </c>
      <c r="F311" s="11">
        <v>235</v>
      </c>
      <c r="G311" s="11">
        <v>1.05</v>
      </c>
      <c r="H311">
        <f t="shared" si="28"/>
        <v>223.8095238095238</v>
      </c>
      <c r="I311">
        <f t="shared" si="24"/>
        <v>42.589295744680854</v>
      </c>
      <c r="J311" s="11">
        <v>210000</v>
      </c>
      <c r="K311" s="11">
        <v>1</v>
      </c>
      <c r="L311">
        <v>3.11965</v>
      </c>
      <c r="M311">
        <f t="shared" si="25"/>
        <v>96.232160998201863</v>
      </c>
      <c r="N311">
        <f t="shared" si="26"/>
        <v>3.2417956405014041</v>
      </c>
      <c r="O311">
        <f t="shared" si="27"/>
        <v>447.58108674817265</v>
      </c>
      <c r="P311" s="19">
        <v>69.099999999999994</v>
      </c>
      <c r="Q311" s="16">
        <v>10547</v>
      </c>
      <c r="R311" s="17">
        <v>12.4</v>
      </c>
      <c r="S311" s="28" t="s">
        <v>1472</v>
      </c>
      <c r="T311" s="34">
        <f t="shared" si="29"/>
        <v>25.158467741935485</v>
      </c>
    </row>
    <row r="312" spans="1:20" x14ac:dyDescent="0.25">
      <c r="A312" t="s">
        <v>1051</v>
      </c>
      <c r="B312">
        <v>2.3940299999999999</v>
      </c>
      <c r="E312" s="29">
        <v>-938.72199999999998</v>
      </c>
      <c r="F312" s="11">
        <v>235</v>
      </c>
      <c r="G312" s="11">
        <v>1.05</v>
      </c>
      <c r="H312">
        <f t="shared" si="28"/>
        <v>223.8095238095238</v>
      </c>
      <c r="I312">
        <f t="shared" si="24"/>
        <v>41.942897872340424</v>
      </c>
      <c r="J312" s="11">
        <v>210000</v>
      </c>
      <c r="K312" s="11">
        <v>1</v>
      </c>
      <c r="L312">
        <v>2.3940299999999999</v>
      </c>
      <c r="M312">
        <f t="shared" si="25"/>
        <v>96.232160998201863</v>
      </c>
      <c r="N312">
        <f t="shared" si="26"/>
        <v>2.4877649791577823</v>
      </c>
      <c r="O312">
        <f t="shared" si="27"/>
        <v>259.58352922679757</v>
      </c>
      <c r="P312" s="19">
        <v>69.099999999999994</v>
      </c>
      <c r="Q312" s="16">
        <v>10547</v>
      </c>
      <c r="R312" s="17">
        <v>12.4</v>
      </c>
      <c r="S312" s="28" t="s">
        <v>1472</v>
      </c>
      <c r="T312" s="34">
        <f t="shared" si="29"/>
        <v>19.306693548387095</v>
      </c>
    </row>
    <row r="313" spans="1:20" x14ac:dyDescent="0.25">
      <c r="A313" t="s">
        <v>1052</v>
      </c>
      <c r="B313">
        <v>2.3940299999999999</v>
      </c>
      <c r="E313" s="29">
        <v>-938.72199999999998</v>
      </c>
      <c r="F313" s="11">
        <v>235</v>
      </c>
      <c r="G313" s="11">
        <v>1.05</v>
      </c>
      <c r="H313">
        <f t="shared" si="28"/>
        <v>223.8095238095238</v>
      </c>
      <c r="I313">
        <f t="shared" si="24"/>
        <v>41.942897872340424</v>
      </c>
      <c r="J313" s="11">
        <v>210000</v>
      </c>
      <c r="K313" s="11">
        <v>1</v>
      </c>
      <c r="L313">
        <v>2.3940299999999999</v>
      </c>
      <c r="M313">
        <f t="shared" si="25"/>
        <v>96.232160998201863</v>
      </c>
      <c r="N313">
        <f t="shared" si="26"/>
        <v>2.4877649791577823</v>
      </c>
      <c r="O313">
        <f t="shared" si="27"/>
        <v>259.58352922679757</v>
      </c>
      <c r="P313" s="19">
        <v>69.099999999999994</v>
      </c>
      <c r="Q313" s="16">
        <v>10547</v>
      </c>
      <c r="R313" s="17">
        <v>12.4</v>
      </c>
      <c r="S313" s="28" t="s">
        <v>1472</v>
      </c>
      <c r="T313" s="34">
        <f t="shared" si="29"/>
        <v>19.306693548387095</v>
      </c>
    </row>
    <row r="314" spans="1:20" x14ac:dyDescent="0.25">
      <c r="A314" t="s">
        <v>346</v>
      </c>
      <c r="B314">
        <v>2.3940299999999999</v>
      </c>
      <c r="E314" s="29">
        <v>-938.72199999999998</v>
      </c>
      <c r="F314" s="11">
        <v>235</v>
      </c>
      <c r="G314" s="11">
        <v>1.05</v>
      </c>
      <c r="H314">
        <f t="shared" si="28"/>
        <v>223.8095238095238</v>
      </c>
      <c r="I314">
        <f t="shared" si="24"/>
        <v>41.942897872340424</v>
      </c>
      <c r="J314" s="11">
        <v>210000</v>
      </c>
      <c r="K314" s="11">
        <v>1</v>
      </c>
      <c r="L314">
        <v>2.3940299999999999</v>
      </c>
      <c r="M314">
        <f t="shared" si="25"/>
        <v>96.232160998201863</v>
      </c>
      <c r="N314">
        <f t="shared" si="26"/>
        <v>2.4877649791577823</v>
      </c>
      <c r="O314">
        <f t="shared" si="27"/>
        <v>259.58352922679757</v>
      </c>
      <c r="P314" s="19">
        <v>69.099999999999994</v>
      </c>
      <c r="Q314" s="16">
        <v>10547</v>
      </c>
      <c r="R314" s="17">
        <v>12.4</v>
      </c>
      <c r="S314" s="28" t="s">
        <v>1472</v>
      </c>
      <c r="T314" s="34">
        <f t="shared" si="29"/>
        <v>19.306693548387095</v>
      </c>
    </row>
    <row r="315" spans="1:20" x14ac:dyDescent="0.25">
      <c r="A315" t="s">
        <v>355</v>
      </c>
      <c r="B315">
        <v>2.3940299999999999</v>
      </c>
      <c r="E315" s="29">
        <v>-938.72199999999998</v>
      </c>
      <c r="F315" s="11">
        <v>235</v>
      </c>
      <c r="G315" s="11">
        <v>1.05</v>
      </c>
      <c r="H315">
        <f t="shared" si="28"/>
        <v>223.8095238095238</v>
      </c>
      <c r="I315">
        <f t="shared" si="24"/>
        <v>41.942897872340424</v>
      </c>
      <c r="J315" s="11">
        <v>210000</v>
      </c>
      <c r="K315" s="11">
        <v>1</v>
      </c>
      <c r="L315">
        <v>2.3940299999999999</v>
      </c>
      <c r="M315">
        <f t="shared" si="25"/>
        <v>96.232160998201863</v>
      </c>
      <c r="N315">
        <f t="shared" si="26"/>
        <v>2.4877649791577823</v>
      </c>
      <c r="O315">
        <f t="shared" si="27"/>
        <v>259.58352922679757</v>
      </c>
      <c r="P315" s="19">
        <v>69.099999999999994</v>
      </c>
      <c r="Q315" s="16">
        <v>10547</v>
      </c>
      <c r="R315" s="17">
        <v>12.4</v>
      </c>
      <c r="S315" s="28" t="s">
        <v>1472</v>
      </c>
      <c r="T315" s="34">
        <f t="shared" si="29"/>
        <v>19.306693548387095</v>
      </c>
    </row>
    <row r="316" spans="1:20" x14ac:dyDescent="0.25">
      <c r="A316" t="s">
        <v>1053</v>
      </c>
      <c r="B316">
        <v>3.11965</v>
      </c>
      <c r="E316" s="29">
        <v>-917.44200000000001</v>
      </c>
      <c r="F316" s="11">
        <v>235</v>
      </c>
      <c r="G316" s="11">
        <v>1.05</v>
      </c>
      <c r="H316">
        <f t="shared" si="28"/>
        <v>223.8095238095238</v>
      </c>
      <c r="I316">
        <f t="shared" si="24"/>
        <v>40.992089361702128</v>
      </c>
      <c r="J316" s="11">
        <v>210000</v>
      </c>
      <c r="K316" s="11">
        <v>1</v>
      </c>
      <c r="L316">
        <v>3.11965</v>
      </c>
      <c r="M316">
        <f t="shared" si="25"/>
        <v>96.232160998201863</v>
      </c>
      <c r="N316">
        <f t="shared" si="26"/>
        <v>3.2417956405014041</v>
      </c>
      <c r="O316">
        <f t="shared" si="27"/>
        <v>430.79566317741495</v>
      </c>
      <c r="P316" s="19">
        <v>69.099999999999994</v>
      </c>
      <c r="Q316" s="16">
        <v>10547</v>
      </c>
      <c r="R316" s="17">
        <v>12.4</v>
      </c>
      <c r="S316" s="28" t="s">
        <v>1472</v>
      </c>
      <c r="T316" s="34">
        <f t="shared" si="29"/>
        <v>25.158467741935485</v>
      </c>
    </row>
    <row r="317" spans="1:20" x14ac:dyDescent="0.25">
      <c r="A317" t="s">
        <v>1054</v>
      </c>
      <c r="B317">
        <v>3.11965</v>
      </c>
      <c r="E317" s="29">
        <v>-917.44200000000001</v>
      </c>
      <c r="F317" s="11">
        <v>235</v>
      </c>
      <c r="G317" s="11">
        <v>1.05</v>
      </c>
      <c r="H317">
        <f t="shared" si="28"/>
        <v>223.8095238095238</v>
      </c>
      <c r="I317">
        <f t="shared" si="24"/>
        <v>40.992089361702128</v>
      </c>
      <c r="J317" s="11">
        <v>210000</v>
      </c>
      <c r="K317" s="11">
        <v>1</v>
      </c>
      <c r="L317">
        <v>3.11965</v>
      </c>
      <c r="M317">
        <f t="shared" si="25"/>
        <v>96.232160998201863</v>
      </c>
      <c r="N317">
        <f t="shared" si="26"/>
        <v>3.2417956405014041</v>
      </c>
      <c r="O317">
        <f t="shared" si="27"/>
        <v>430.79566317741495</v>
      </c>
      <c r="P317" s="19">
        <v>69.099999999999994</v>
      </c>
      <c r="Q317" s="16">
        <v>10547</v>
      </c>
      <c r="R317" s="17">
        <v>12.4</v>
      </c>
      <c r="S317" s="28" t="s">
        <v>1472</v>
      </c>
      <c r="T317" s="34">
        <f t="shared" si="29"/>
        <v>25.158467741935485</v>
      </c>
    </row>
    <row r="318" spans="1:20" x14ac:dyDescent="0.25">
      <c r="A318" t="s">
        <v>1055</v>
      </c>
      <c r="B318">
        <v>3.11965</v>
      </c>
      <c r="E318" s="29">
        <v>-917.44200000000001</v>
      </c>
      <c r="F318" s="11">
        <v>235</v>
      </c>
      <c r="G318" s="11">
        <v>1.05</v>
      </c>
      <c r="H318">
        <f t="shared" si="28"/>
        <v>223.8095238095238</v>
      </c>
      <c r="I318">
        <f t="shared" si="24"/>
        <v>40.992089361702128</v>
      </c>
      <c r="J318" s="11">
        <v>210000</v>
      </c>
      <c r="K318" s="11">
        <v>1</v>
      </c>
      <c r="L318">
        <v>3.11965</v>
      </c>
      <c r="M318">
        <f t="shared" si="25"/>
        <v>96.232160998201863</v>
      </c>
      <c r="N318">
        <f t="shared" si="26"/>
        <v>3.2417956405014041</v>
      </c>
      <c r="O318">
        <f t="shared" si="27"/>
        <v>430.79566317741495</v>
      </c>
      <c r="P318" s="19">
        <v>69.099999999999994</v>
      </c>
      <c r="Q318" s="16">
        <v>10547</v>
      </c>
      <c r="R318" s="17">
        <v>12.4</v>
      </c>
      <c r="S318" s="28" t="s">
        <v>1472</v>
      </c>
      <c r="T318" s="34">
        <f t="shared" si="29"/>
        <v>25.158467741935485</v>
      </c>
    </row>
    <row r="319" spans="1:20" x14ac:dyDescent="0.25">
      <c r="A319" t="s">
        <v>1056</v>
      </c>
      <c r="B319">
        <v>3.11965</v>
      </c>
      <c r="E319" s="29">
        <v>-917.44200000000001</v>
      </c>
      <c r="F319" s="11">
        <v>235</v>
      </c>
      <c r="G319" s="11">
        <v>1.05</v>
      </c>
      <c r="H319">
        <f t="shared" si="28"/>
        <v>223.8095238095238</v>
      </c>
      <c r="I319">
        <f t="shared" si="24"/>
        <v>40.992089361702128</v>
      </c>
      <c r="J319" s="11">
        <v>210000</v>
      </c>
      <c r="K319" s="11">
        <v>1</v>
      </c>
      <c r="L319">
        <v>3.11965</v>
      </c>
      <c r="M319">
        <f t="shared" si="25"/>
        <v>96.232160998201863</v>
      </c>
      <c r="N319">
        <f t="shared" si="26"/>
        <v>3.2417956405014041</v>
      </c>
      <c r="O319">
        <f t="shared" si="27"/>
        <v>430.79566317741495</v>
      </c>
      <c r="P319" s="19">
        <v>69.099999999999994</v>
      </c>
      <c r="Q319" s="16">
        <v>10547</v>
      </c>
      <c r="R319" s="17">
        <v>12.4</v>
      </c>
      <c r="S319" s="28" t="s">
        <v>1472</v>
      </c>
      <c r="T319" s="34">
        <f t="shared" si="29"/>
        <v>25.158467741935485</v>
      </c>
    </row>
    <row r="320" spans="1:20" x14ac:dyDescent="0.25">
      <c r="A320" t="s">
        <v>1057</v>
      </c>
      <c r="B320">
        <v>2.3940299999999999</v>
      </c>
      <c r="E320" s="29">
        <v>-889.94600000000003</v>
      </c>
      <c r="F320" s="11">
        <v>235</v>
      </c>
      <c r="G320" s="11">
        <v>1.05</v>
      </c>
      <c r="H320">
        <f t="shared" si="28"/>
        <v>223.8095238095238</v>
      </c>
      <c r="I320">
        <f t="shared" si="24"/>
        <v>39.763544680851069</v>
      </c>
      <c r="J320" s="11">
        <v>210000</v>
      </c>
      <c r="K320" s="11">
        <v>1</v>
      </c>
      <c r="L320">
        <v>2.3940299999999999</v>
      </c>
      <c r="M320">
        <f t="shared" si="25"/>
        <v>96.232160998201863</v>
      </c>
      <c r="N320">
        <f t="shared" si="26"/>
        <v>2.4877649791577823</v>
      </c>
      <c r="O320">
        <f t="shared" si="27"/>
        <v>246.09556769871341</v>
      </c>
      <c r="P320" s="19">
        <v>69.099999999999994</v>
      </c>
      <c r="Q320" s="16">
        <v>10547</v>
      </c>
      <c r="R320" s="17">
        <v>12.4</v>
      </c>
      <c r="S320" s="28" t="s">
        <v>1472</v>
      </c>
      <c r="T320" s="34">
        <f t="shared" si="29"/>
        <v>19.306693548387095</v>
      </c>
    </row>
    <row r="321" spans="1:20" x14ac:dyDescent="0.25">
      <c r="A321" t="s">
        <v>1058</v>
      </c>
      <c r="B321">
        <v>2.3940299999999999</v>
      </c>
      <c r="E321" s="29">
        <v>-889.94600000000003</v>
      </c>
      <c r="F321" s="11">
        <v>235</v>
      </c>
      <c r="G321" s="11">
        <v>1.05</v>
      </c>
      <c r="H321">
        <f t="shared" si="28"/>
        <v>223.8095238095238</v>
      </c>
      <c r="I321">
        <f t="shared" si="24"/>
        <v>39.763544680851069</v>
      </c>
      <c r="J321" s="11">
        <v>210000</v>
      </c>
      <c r="K321" s="11">
        <v>1</v>
      </c>
      <c r="L321">
        <v>2.3940299999999999</v>
      </c>
      <c r="M321">
        <f t="shared" si="25"/>
        <v>96.232160998201863</v>
      </c>
      <c r="N321">
        <f t="shared" si="26"/>
        <v>2.4877649791577823</v>
      </c>
      <c r="O321">
        <f t="shared" si="27"/>
        <v>246.09556769871341</v>
      </c>
      <c r="P321" s="19">
        <v>69.099999999999994</v>
      </c>
      <c r="Q321" s="16">
        <v>10547</v>
      </c>
      <c r="R321" s="17">
        <v>12.4</v>
      </c>
      <c r="S321" s="28" t="s">
        <v>1472</v>
      </c>
      <c r="T321" s="34">
        <f t="shared" si="29"/>
        <v>19.306693548387095</v>
      </c>
    </row>
    <row r="322" spans="1:20" x14ac:dyDescent="0.25">
      <c r="A322" t="s">
        <v>1059</v>
      </c>
      <c r="B322">
        <v>2.3940299999999999</v>
      </c>
      <c r="E322" s="29">
        <v>-889.94600000000003</v>
      </c>
      <c r="F322" s="11">
        <v>235</v>
      </c>
      <c r="G322" s="11">
        <v>1.05</v>
      </c>
      <c r="H322">
        <f t="shared" si="28"/>
        <v>223.8095238095238</v>
      </c>
      <c r="I322">
        <f t="shared" si="24"/>
        <v>39.763544680851069</v>
      </c>
      <c r="J322" s="11">
        <v>210000</v>
      </c>
      <c r="K322" s="11">
        <v>1</v>
      </c>
      <c r="L322">
        <v>2.3940299999999999</v>
      </c>
      <c r="M322">
        <f t="shared" si="25"/>
        <v>96.232160998201863</v>
      </c>
      <c r="N322">
        <f t="shared" si="26"/>
        <v>2.4877649791577823</v>
      </c>
      <c r="O322">
        <f t="shared" si="27"/>
        <v>246.09556769871341</v>
      </c>
      <c r="P322" s="19">
        <v>69.099999999999994</v>
      </c>
      <c r="Q322" s="16">
        <v>10547</v>
      </c>
      <c r="R322" s="17">
        <v>12.4</v>
      </c>
      <c r="S322" s="28" t="s">
        <v>1472</v>
      </c>
      <c r="T322" s="34">
        <f t="shared" si="29"/>
        <v>19.306693548387095</v>
      </c>
    </row>
    <row r="323" spans="1:20" x14ac:dyDescent="0.25">
      <c r="A323" t="s">
        <v>1060</v>
      </c>
      <c r="B323">
        <v>2.3940299999999999</v>
      </c>
      <c r="E323" s="29">
        <v>-889.94600000000003</v>
      </c>
      <c r="F323" s="11">
        <v>235</v>
      </c>
      <c r="G323" s="11">
        <v>1.05</v>
      </c>
      <c r="H323">
        <f t="shared" si="28"/>
        <v>223.8095238095238</v>
      </c>
      <c r="I323">
        <f t="shared" si="24"/>
        <v>39.763544680851069</v>
      </c>
      <c r="J323" s="11">
        <v>210000</v>
      </c>
      <c r="K323" s="11">
        <v>1</v>
      </c>
      <c r="L323">
        <v>2.3940299999999999</v>
      </c>
      <c r="M323">
        <f t="shared" si="25"/>
        <v>96.232160998201863</v>
      </c>
      <c r="N323">
        <f t="shared" si="26"/>
        <v>2.4877649791577823</v>
      </c>
      <c r="O323">
        <f t="shared" si="27"/>
        <v>246.09556769871341</v>
      </c>
      <c r="P323" s="19">
        <v>69.099999999999994</v>
      </c>
      <c r="Q323" s="16">
        <v>10547</v>
      </c>
      <c r="R323" s="17">
        <v>12.4</v>
      </c>
      <c r="S323" s="28" t="s">
        <v>1472</v>
      </c>
      <c r="T323" s="34">
        <f t="shared" si="29"/>
        <v>19.306693548387095</v>
      </c>
    </row>
    <row r="324" spans="1:20" x14ac:dyDescent="0.25">
      <c r="A324" t="s">
        <v>1061</v>
      </c>
      <c r="B324">
        <v>3.11965</v>
      </c>
      <c r="E324" s="29">
        <v>-882.19299999999998</v>
      </c>
      <c r="F324" s="11">
        <v>235</v>
      </c>
      <c r="G324" s="11">
        <v>1.05</v>
      </c>
      <c r="H324">
        <f t="shared" si="28"/>
        <v>223.8095238095238</v>
      </c>
      <c r="I324">
        <f t="shared" ref="I324:I387" si="30">(-E324*10)/H324</f>
        <v>39.417134042553194</v>
      </c>
      <c r="J324" s="11">
        <v>210000</v>
      </c>
      <c r="K324" s="11">
        <v>1</v>
      </c>
      <c r="L324">
        <v>3.11965</v>
      </c>
      <c r="M324">
        <f t="shared" ref="M324:M387" si="31">PI()*SQRT(J324/H324)</f>
        <v>96.232160998201863</v>
      </c>
      <c r="N324">
        <f t="shared" ref="N324:N387" si="32">K324*L324*100/M324</f>
        <v>3.2417956405014041</v>
      </c>
      <c r="O324">
        <f t="shared" ref="O324:O387" si="33">I324*N324^2</f>
        <v>414.24408135388751</v>
      </c>
      <c r="P324" s="19">
        <v>69.099999999999994</v>
      </c>
      <c r="Q324" s="16">
        <v>10547</v>
      </c>
      <c r="R324" s="17">
        <v>12.4</v>
      </c>
      <c r="S324" s="28" t="s">
        <v>1472</v>
      </c>
      <c r="T324" s="34">
        <f t="shared" si="29"/>
        <v>25.158467741935485</v>
      </c>
    </row>
    <row r="325" spans="1:20" x14ac:dyDescent="0.25">
      <c r="A325" t="s">
        <v>1062</v>
      </c>
      <c r="B325">
        <v>3.11965</v>
      </c>
      <c r="E325" s="29">
        <v>-882.19299999999998</v>
      </c>
      <c r="F325" s="11">
        <v>235</v>
      </c>
      <c r="G325" s="11">
        <v>1.05</v>
      </c>
      <c r="H325">
        <f t="shared" ref="H325:H388" si="34">F324/G324</f>
        <v>223.8095238095238</v>
      </c>
      <c r="I325">
        <f t="shared" si="30"/>
        <v>39.417134042553194</v>
      </c>
      <c r="J325" s="11">
        <v>210000</v>
      </c>
      <c r="K325" s="11">
        <v>1</v>
      </c>
      <c r="L325">
        <v>3.11965</v>
      </c>
      <c r="M325">
        <f t="shared" si="31"/>
        <v>96.232160998201863</v>
      </c>
      <c r="N325">
        <f t="shared" si="32"/>
        <v>3.2417956405014041</v>
      </c>
      <c r="O325">
        <f t="shared" si="33"/>
        <v>414.24408135388751</v>
      </c>
      <c r="P325" s="19">
        <v>69.099999999999994</v>
      </c>
      <c r="Q325" s="16">
        <v>10547</v>
      </c>
      <c r="R325" s="17">
        <v>12.4</v>
      </c>
      <c r="S325" s="28" t="s">
        <v>1472</v>
      </c>
      <c r="T325" s="34">
        <f t="shared" ref="T325:T388" si="35">K325*L325*100/R325</f>
        <v>25.158467741935485</v>
      </c>
    </row>
    <row r="326" spans="1:20" x14ac:dyDescent="0.25">
      <c r="A326" t="s">
        <v>1063</v>
      </c>
      <c r="B326">
        <v>3.11965</v>
      </c>
      <c r="E326" s="29">
        <v>-882.19299999999998</v>
      </c>
      <c r="F326" s="11">
        <v>235</v>
      </c>
      <c r="G326" s="11">
        <v>1.05</v>
      </c>
      <c r="H326">
        <f t="shared" si="34"/>
        <v>223.8095238095238</v>
      </c>
      <c r="I326">
        <f t="shared" si="30"/>
        <v>39.417134042553194</v>
      </c>
      <c r="J326" s="11">
        <v>210000</v>
      </c>
      <c r="K326" s="11">
        <v>1</v>
      </c>
      <c r="L326">
        <v>3.11965</v>
      </c>
      <c r="M326">
        <f t="shared" si="31"/>
        <v>96.232160998201863</v>
      </c>
      <c r="N326">
        <f t="shared" si="32"/>
        <v>3.2417956405014041</v>
      </c>
      <c r="O326">
        <f t="shared" si="33"/>
        <v>414.24408135388751</v>
      </c>
      <c r="P326" s="19">
        <v>69.099999999999994</v>
      </c>
      <c r="Q326" s="16">
        <v>10547</v>
      </c>
      <c r="R326" s="17">
        <v>12.4</v>
      </c>
      <c r="S326" s="28" t="s">
        <v>1472</v>
      </c>
      <c r="T326" s="34">
        <f t="shared" si="35"/>
        <v>25.158467741935485</v>
      </c>
    </row>
    <row r="327" spans="1:20" x14ac:dyDescent="0.25">
      <c r="A327" t="s">
        <v>1064</v>
      </c>
      <c r="B327">
        <v>3.11965</v>
      </c>
      <c r="E327" s="29">
        <v>-882.19299999999998</v>
      </c>
      <c r="F327" s="11">
        <v>235</v>
      </c>
      <c r="G327" s="11">
        <v>1.05</v>
      </c>
      <c r="H327">
        <f t="shared" si="34"/>
        <v>223.8095238095238</v>
      </c>
      <c r="I327">
        <f t="shared" si="30"/>
        <v>39.417134042553194</v>
      </c>
      <c r="J327" s="11">
        <v>210000</v>
      </c>
      <c r="K327" s="11">
        <v>1</v>
      </c>
      <c r="L327">
        <v>3.11965</v>
      </c>
      <c r="M327">
        <f t="shared" si="31"/>
        <v>96.232160998201863</v>
      </c>
      <c r="N327">
        <f t="shared" si="32"/>
        <v>3.2417956405014041</v>
      </c>
      <c r="O327">
        <f t="shared" si="33"/>
        <v>414.24408135388751</v>
      </c>
      <c r="P327" s="19">
        <v>69.099999999999994</v>
      </c>
      <c r="Q327" s="16">
        <v>10547</v>
      </c>
      <c r="R327" s="17">
        <v>12.4</v>
      </c>
      <c r="S327" s="28" t="s">
        <v>1472</v>
      </c>
      <c r="T327" s="34">
        <f t="shared" si="35"/>
        <v>25.158467741935485</v>
      </c>
    </row>
    <row r="328" spans="1:20" x14ac:dyDescent="0.25">
      <c r="A328" t="s">
        <v>1065</v>
      </c>
      <c r="B328">
        <v>2.3940299999999999</v>
      </c>
      <c r="E328" s="29">
        <v>-867.97799999999995</v>
      </c>
      <c r="F328" s="11">
        <v>235</v>
      </c>
      <c r="G328" s="11">
        <v>1.05</v>
      </c>
      <c r="H328">
        <f t="shared" si="34"/>
        <v>223.8095238095238</v>
      </c>
      <c r="I328">
        <f t="shared" si="30"/>
        <v>38.781995744680849</v>
      </c>
      <c r="J328" s="11">
        <v>210000</v>
      </c>
      <c r="K328" s="11">
        <v>1</v>
      </c>
      <c r="L328">
        <v>2.3940299999999999</v>
      </c>
      <c r="M328">
        <f t="shared" si="31"/>
        <v>96.232160998201863</v>
      </c>
      <c r="N328">
        <f t="shared" si="32"/>
        <v>2.4877649791577823</v>
      </c>
      <c r="O328">
        <f t="shared" si="33"/>
        <v>240.02078627241858</v>
      </c>
      <c r="P328" s="19">
        <v>69.099999999999994</v>
      </c>
      <c r="Q328" s="16">
        <v>10547</v>
      </c>
      <c r="R328" s="17">
        <v>12.4</v>
      </c>
      <c r="S328" s="28" t="s">
        <v>1472</v>
      </c>
      <c r="T328" s="34">
        <f t="shared" si="35"/>
        <v>19.306693548387095</v>
      </c>
    </row>
    <row r="329" spans="1:20" x14ac:dyDescent="0.25">
      <c r="A329" t="s">
        <v>1066</v>
      </c>
      <c r="B329">
        <v>2.3940299999999999</v>
      </c>
      <c r="E329" s="29">
        <v>-867.97799999999995</v>
      </c>
      <c r="F329" s="11">
        <v>235</v>
      </c>
      <c r="G329" s="11">
        <v>1.05</v>
      </c>
      <c r="H329">
        <f t="shared" si="34"/>
        <v>223.8095238095238</v>
      </c>
      <c r="I329">
        <f t="shared" si="30"/>
        <v>38.781995744680849</v>
      </c>
      <c r="J329" s="11">
        <v>210000</v>
      </c>
      <c r="K329" s="11">
        <v>1</v>
      </c>
      <c r="L329">
        <v>2.3940299999999999</v>
      </c>
      <c r="M329">
        <f t="shared" si="31"/>
        <v>96.232160998201863</v>
      </c>
      <c r="N329">
        <f t="shared" si="32"/>
        <v>2.4877649791577823</v>
      </c>
      <c r="O329">
        <f t="shared" si="33"/>
        <v>240.02078627241858</v>
      </c>
      <c r="P329" s="19">
        <v>69.099999999999994</v>
      </c>
      <c r="Q329" s="16">
        <v>10547</v>
      </c>
      <c r="R329" s="17">
        <v>12.4</v>
      </c>
      <c r="S329" s="28" t="s">
        <v>1472</v>
      </c>
      <c r="T329" s="34">
        <f t="shared" si="35"/>
        <v>19.306693548387095</v>
      </c>
    </row>
    <row r="330" spans="1:20" x14ac:dyDescent="0.25">
      <c r="A330" t="s">
        <v>1067</v>
      </c>
      <c r="B330">
        <v>2.3940299999999999</v>
      </c>
      <c r="E330" s="29">
        <v>-867.97799999999995</v>
      </c>
      <c r="F330" s="11">
        <v>235</v>
      </c>
      <c r="G330" s="11">
        <v>1.05</v>
      </c>
      <c r="H330">
        <f t="shared" si="34"/>
        <v>223.8095238095238</v>
      </c>
      <c r="I330">
        <f t="shared" si="30"/>
        <v>38.781995744680849</v>
      </c>
      <c r="J330" s="11">
        <v>210000</v>
      </c>
      <c r="K330" s="11">
        <v>1</v>
      </c>
      <c r="L330">
        <v>2.3940299999999999</v>
      </c>
      <c r="M330">
        <f t="shared" si="31"/>
        <v>96.232160998201863</v>
      </c>
      <c r="N330">
        <f t="shared" si="32"/>
        <v>2.4877649791577823</v>
      </c>
      <c r="O330">
        <f t="shared" si="33"/>
        <v>240.02078627241858</v>
      </c>
      <c r="P330" s="19">
        <v>69.099999999999994</v>
      </c>
      <c r="Q330" s="16">
        <v>10547</v>
      </c>
      <c r="R330" s="17">
        <v>12.4</v>
      </c>
      <c r="S330" s="28" t="s">
        <v>1472</v>
      </c>
      <c r="T330" s="34">
        <f t="shared" si="35"/>
        <v>19.306693548387095</v>
      </c>
    </row>
    <row r="331" spans="1:20" x14ac:dyDescent="0.25">
      <c r="A331" t="s">
        <v>1068</v>
      </c>
      <c r="B331">
        <v>2.3940299999999999</v>
      </c>
      <c r="E331" s="29">
        <v>-867.97799999999995</v>
      </c>
      <c r="F331" s="11">
        <v>235</v>
      </c>
      <c r="G331" s="11">
        <v>1.05</v>
      </c>
      <c r="H331">
        <f t="shared" si="34"/>
        <v>223.8095238095238</v>
      </c>
      <c r="I331">
        <f t="shared" si="30"/>
        <v>38.781995744680849</v>
      </c>
      <c r="J331" s="11">
        <v>210000</v>
      </c>
      <c r="K331" s="11">
        <v>1</v>
      </c>
      <c r="L331">
        <v>2.3940299999999999</v>
      </c>
      <c r="M331">
        <f t="shared" si="31"/>
        <v>96.232160998201863</v>
      </c>
      <c r="N331">
        <f t="shared" si="32"/>
        <v>2.4877649791577823</v>
      </c>
      <c r="O331">
        <f t="shared" si="33"/>
        <v>240.02078627241858</v>
      </c>
      <c r="P331" s="19">
        <v>69.099999999999994</v>
      </c>
      <c r="Q331" s="16">
        <v>10547</v>
      </c>
      <c r="R331" s="17">
        <v>12.4</v>
      </c>
      <c r="S331" s="28" t="s">
        <v>1472</v>
      </c>
      <c r="T331" s="34">
        <f t="shared" si="35"/>
        <v>19.306693548387095</v>
      </c>
    </row>
    <row r="332" spans="1:20" x14ac:dyDescent="0.25">
      <c r="A332" t="s">
        <v>1069</v>
      </c>
      <c r="B332">
        <v>3.11965</v>
      </c>
      <c r="E332" s="29">
        <v>-860.07299999999998</v>
      </c>
      <c r="F332" s="11">
        <v>235</v>
      </c>
      <c r="G332" s="11">
        <v>1.05</v>
      </c>
      <c r="H332">
        <f t="shared" si="34"/>
        <v>223.8095238095238</v>
      </c>
      <c r="I332">
        <f t="shared" si="30"/>
        <v>38.428793617021277</v>
      </c>
      <c r="J332" s="11">
        <v>210000</v>
      </c>
      <c r="K332" s="11">
        <v>1</v>
      </c>
      <c r="L332">
        <v>3.11965</v>
      </c>
      <c r="M332">
        <f t="shared" si="31"/>
        <v>96.232160998201863</v>
      </c>
      <c r="N332">
        <f t="shared" si="32"/>
        <v>3.2417956405014041</v>
      </c>
      <c r="O332">
        <f t="shared" si="33"/>
        <v>403.85737563354286</v>
      </c>
      <c r="P332" s="19">
        <v>69.099999999999994</v>
      </c>
      <c r="Q332" s="16">
        <v>10547</v>
      </c>
      <c r="R332" s="17">
        <v>12.4</v>
      </c>
      <c r="S332" s="28" t="s">
        <v>1472</v>
      </c>
      <c r="T332" s="34">
        <f t="shared" si="35"/>
        <v>25.158467741935485</v>
      </c>
    </row>
    <row r="333" spans="1:20" x14ac:dyDescent="0.25">
      <c r="A333" t="s">
        <v>1070</v>
      </c>
      <c r="B333">
        <v>3.11965</v>
      </c>
      <c r="E333" s="29">
        <v>-860.07299999999998</v>
      </c>
      <c r="F333" s="11">
        <v>235</v>
      </c>
      <c r="G333" s="11">
        <v>1.05</v>
      </c>
      <c r="H333">
        <f t="shared" si="34"/>
        <v>223.8095238095238</v>
      </c>
      <c r="I333">
        <f t="shared" si="30"/>
        <v>38.428793617021277</v>
      </c>
      <c r="J333" s="11">
        <v>210000</v>
      </c>
      <c r="K333" s="11">
        <v>1</v>
      </c>
      <c r="L333">
        <v>3.11965</v>
      </c>
      <c r="M333">
        <f t="shared" si="31"/>
        <v>96.232160998201863</v>
      </c>
      <c r="N333">
        <f t="shared" si="32"/>
        <v>3.2417956405014041</v>
      </c>
      <c r="O333">
        <f t="shared" si="33"/>
        <v>403.85737563354286</v>
      </c>
      <c r="P333" s="19">
        <v>69.099999999999994</v>
      </c>
      <c r="Q333" s="16">
        <v>10547</v>
      </c>
      <c r="R333" s="17">
        <v>12.4</v>
      </c>
      <c r="S333" s="28" t="s">
        <v>1472</v>
      </c>
      <c r="T333" s="34">
        <f t="shared" si="35"/>
        <v>25.158467741935485</v>
      </c>
    </row>
    <row r="334" spans="1:20" x14ac:dyDescent="0.25">
      <c r="A334" t="s">
        <v>1071</v>
      </c>
      <c r="B334">
        <v>3.11965</v>
      </c>
      <c r="E334" s="29">
        <v>-860.07299999999998</v>
      </c>
      <c r="F334" s="11">
        <v>235</v>
      </c>
      <c r="G334" s="11">
        <v>1.05</v>
      </c>
      <c r="H334">
        <f t="shared" si="34"/>
        <v>223.8095238095238</v>
      </c>
      <c r="I334">
        <f t="shared" si="30"/>
        <v>38.428793617021277</v>
      </c>
      <c r="J334" s="11">
        <v>210000</v>
      </c>
      <c r="K334" s="11">
        <v>1</v>
      </c>
      <c r="L334">
        <v>3.11965</v>
      </c>
      <c r="M334">
        <f t="shared" si="31"/>
        <v>96.232160998201863</v>
      </c>
      <c r="N334">
        <f t="shared" si="32"/>
        <v>3.2417956405014041</v>
      </c>
      <c r="O334">
        <f t="shared" si="33"/>
        <v>403.85737563354286</v>
      </c>
      <c r="P334" s="19">
        <v>69.099999999999994</v>
      </c>
      <c r="Q334" s="16">
        <v>10547</v>
      </c>
      <c r="R334" s="17">
        <v>12.4</v>
      </c>
      <c r="S334" s="28" t="s">
        <v>1472</v>
      </c>
      <c r="T334" s="34">
        <f t="shared" si="35"/>
        <v>25.158467741935485</v>
      </c>
    </row>
    <row r="335" spans="1:20" x14ac:dyDescent="0.25">
      <c r="A335" t="s">
        <v>1072</v>
      </c>
      <c r="B335">
        <v>3.11965</v>
      </c>
      <c r="E335" s="29">
        <v>-860.07299999999998</v>
      </c>
      <c r="F335" s="11">
        <v>235</v>
      </c>
      <c r="G335" s="11">
        <v>1.05</v>
      </c>
      <c r="H335">
        <f t="shared" si="34"/>
        <v>223.8095238095238</v>
      </c>
      <c r="I335">
        <f t="shared" si="30"/>
        <v>38.428793617021277</v>
      </c>
      <c r="J335" s="11">
        <v>210000</v>
      </c>
      <c r="K335" s="11">
        <v>1</v>
      </c>
      <c r="L335">
        <v>3.11965</v>
      </c>
      <c r="M335">
        <f t="shared" si="31"/>
        <v>96.232160998201863</v>
      </c>
      <c r="N335">
        <f t="shared" si="32"/>
        <v>3.2417956405014041</v>
      </c>
      <c r="O335">
        <f t="shared" si="33"/>
        <v>403.85737563354286</v>
      </c>
      <c r="P335" s="19">
        <v>69.099999999999994</v>
      </c>
      <c r="Q335" s="16">
        <v>10547</v>
      </c>
      <c r="R335" s="17">
        <v>12.4</v>
      </c>
      <c r="S335" s="28" t="s">
        <v>1472</v>
      </c>
      <c r="T335" s="34">
        <f t="shared" si="35"/>
        <v>25.158467741935485</v>
      </c>
    </row>
    <row r="336" spans="1:20" x14ac:dyDescent="0.25">
      <c r="A336" t="s">
        <v>1073</v>
      </c>
      <c r="B336">
        <v>2.3940299999999999</v>
      </c>
      <c r="E336" s="29">
        <v>-840.06100000000004</v>
      </c>
      <c r="F336" s="11">
        <v>235</v>
      </c>
      <c r="G336" s="11">
        <v>1.05</v>
      </c>
      <c r="H336">
        <f t="shared" si="34"/>
        <v>223.8095238095238</v>
      </c>
      <c r="I336">
        <f t="shared" si="30"/>
        <v>37.534640425531919</v>
      </c>
      <c r="J336" s="11">
        <v>210000</v>
      </c>
      <c r="K336" s="11">
        <v>1</v>
      </c>
      <c r="L336">
        <v>2.3940299999999999</v>
      </c>
      <c r="M336">
        <f t="shared" si="31"/>
        <v>96.232160998201863</v>
      </c>
      <c r="N336">
        <f t="shared" si="32"/>
        <v>2.4877649791577823</v>
      </c>
      <c r="O336">
        <f t="shared" si="33"/>
        <v>232.30093589560363</v>
      </c>
      <c r="P336" s="19">
        <v>69.099999999999994</v>
      </c>
      <c r="Q336" s="16">
        <v>10547</v>
      </c>
      <c r="R336" s="17">
        <v>12.4</v>
      </c>
      <c r="S336" s="28" t="s">
        <v>1472</v>
      </c>
      <c r="T336" s="34">
        <f t="shared" si="35"/>
        <v>19.306693548387095</v>
      </c>
    </row>
    <row r="337" spans="1:20" x14ac:dyDescent="0.25">
      <c r="A337" t="s">
        <v>1074</v>
      </c>
      <c r="B337">
        <v>2.3940299999999999</v>
      </c>
      <c r="E337" s="29">
        <v>-840.06100000000004</v>
      </c>
      <c r="F337" s="11">
        <v>235</v>
      </c>
      <c r="G337" s="11">
        <v>1.05</v>
      </c>
      <c r="H337">
        <f t="shared" si="34"/>
        <v>223.8095238095238</v>
      </c>
      <c r="I337">
        <f t="shared" si="30"/>
        <v>37.534640425531919</v>
      </c>
      <c r="J337" s="11">
        <v>210000</v>
      </c>
      <c r="K337" s="11">
        <v>1</v>
      </c>
      <c r="L337">
        <v>2.3940299999999999</v>
      </c>
      <c r="M337">
        <f t="shared" si="31"/>
        <v>96.232160998201863</v>
      </c>
      <c r="N337">
        <f t="shared" si="32"/>
        <v>2.4877649791577823</v>
      </c>
      <c r="O337">
        <f t="shared" si="33"/>
        <v>232.30093589560363</v>
      </c>
      <c r="P337" s="19">
        <v>69.099999999999994</v>
      </c>
      <c r="Q337" s="16">
        <v>10547</v>
      </c>
      <c r="R337" s="17">
        <v>12.4</v>
      </c>
      <c r="S337" s="28" t="s">
        <v>1472</v>
      </c>
      <c r="T337" s="34">
        <f t="shared" si="35"/>
        <v>19.306693548387095</v>
      </c>
    </row>
    <row r="338" spans="1:20" x14ac:dyDescent="0.25">
      <c r="A338" t="s">
        <v>171</v>
      </c>
      <c r="B338">
        <v>2.3940299999999999</v>
      </c>
      <c r="E338" s="29">
        <v>-840.06100000000004</v>
      </c>
      <c r="F338" s="11">
        <v>235</v>
      </c>
      <c r="G338" s="11">
        <v>1.05</v>
      </c>
      <c r="H338">
        <f t="shared" si="34"/>
        <v>223.8095238095238</v>
      </c>
      <c r="I338">
        <f t="shared" si="30"/>
        <v>37.534640425531919</v>
      </c>
      <c r="J338" s="11">
        <v>210000</v>
      </c>
      <c r="K338" s="11">
        <v>1</v>
      </c>
      <c r="L338">
        <v>2.3940299999999999</v>
      </c>
      <c r="M338">
        <f t="shared" si="31"/>
        <v>96.232160998201863</v>
      </c>
      <c r="N338">
        <f t="shared" si="32"/>
        <v>2.4877649791577823</v>
      </c>
      <c r="O338">
        <f t="shared" si="33"/>
        <v>232.30093589560363</v>
      </c>
      <c r="P338" s="19">
        <v>69.099999999999994</v>
      </c>
      <c r="Q338" s="16">
        <v>10547</v>
      </c>
      <c r="R338" s="17">
        <v>12.4</v>
      </c>
      <c r="S338" s="28" t="s">
        <v>1472</v>
      </c>
      <c r="T338" s="34">
        <f t="shared" si="35"/>
        <v>19.306693548387095</v>
      </c>
    </row>
    <row r="339" spans="1:20" x14ac:dyDescent="0.25">
      <c r="A339" t="s">
        <v>237</v>
      </c>
      <c r="B339">
        <v>2.3940299999999999</v>
      </c>
      <c r="E339" s="29">
        <v>-840.06100000000004</v>
      </c>
      <c r="F339" s="11">
        <v>235</v>
      </c>
      <c r="G339" s="11">
        <v>1.05</v>
      </c>
      <c r="H339">
        <f t="shared" si="34"/>
        <v>223.8095238095238</v>
      </c>
      <c r="I339">
        <f t="shared" si="30"/>
        <v>37.534640425531919</v>
      </c>
      <c r="J339" s="11">
        <v>210000</v>
      </c>
      <c r="K339" s="11">
        <v>1</v>
      </c>
      <c r="L339">
        <v>2.3940299999999999</v>
      </c>
      <c r="M339">
        <f t="shared" si="31"/>
        <v>96.232160998201863</v>
      </c>
      <c r="N339">
        <f t="shared" si="32"/>
        <v>2.4877649791577823</v>
      </c>
      <c r="O339">
        <f t="shared" si="33"/>
        <v>232.30093589560363</v>
      </c>
      <c r="P339" s="19">
        <v>69.099999999999994</v>
      </c>
      <c r="Q339" s="16">
        <v>10547</v>
      </c>
      <c r="R339" s="17">
        <v>12.4</v>
      </c>
      <c r="S339" s="28" t="s">
        <v>1472</v>
      </c>
      <c r="T339" s="34">
        <f t="shared" si="35"/>
        <v>19.306693548387095</v>
      </c>
    </row>
    <row r="340" spans="1:20" x14ac:dyDescent="0.25">
      <c r="A340" t="s">
        <v>1075</v>
      </c>
      <c r="B340">
        <v>3.11965</v>
      </c>
      <c r="E340" s="29">
        <v>-828.65899999999999</v>
      </c>
      <c r="F340" s="11">
        <v>235</v>
      </c>
      <c r="G340" s="11">
        <v>1.05</v>
      </c>
      <c r="H340">
        <f t="shared" si="34"/>
        <v>223.8095238095238</v>
      </c>
      <c r="I340">
        <f t="shared" si="30"/>
        <v>37.025189361702132</v>
      </c>
      <c r="J340" s="11">
        <v>210000</v>
      </c>
      <c r="K340" s="11">
        <v>1</v>
      </c>
      <c r="L340">
        <v>3.11965</v>
      </c>
      <c r="M340">
        <f t="shared" si="31"/>
        <v>96.232160998201863</v>
      </c>
      <c r="N340">
        <f t="shared" si="32"/>
        <v>3.2417956405014041</v>
      </c>
      <c r="O340">
        <f t="shared" si="33"/>
        <v>389.10656308838435</v>
      </c>
      <c r="P340" s="19">
        <v>69.099999999999994</v>
      </c>
      <c r="Q340" s="16">
        <v>10547</v>
      </c>
      <c r="R340" s="17">
        <v>12.4</v>
      </c>
      <c r="S340" s="28" t="s">
        <v>1472</v>
      </c>
      <c r="T340" s="34">
        <f t="shared" si="35"/>
        <v>25.158467741935485</v>
      </c>
    </row>
    <row r="341" spans="1:20" x14ac:dyDescent="0.25">
      <c r="A341" t="s">
        <v>1076</v>
      </c>
      <c r="B341">
        <v>3.11965</v>
      </c>
      <c r="E341" s="29">
        <v>-828.65899999999999</v>
      </c>
      <c r="F341" s="11">
        <v>235</v>
      </c>
      <c r="G341" s="11">
        <v>1.05</v>
      </c>
      <c r="H341">
        <f t="shared" si="34"/>
        <v>223.8095238095238</v>
      </c>
      <c r="I341">
        <f t="shared" si="30"/>
        <v>37.025189361702132</v>
      </c>
      <c r="J341" s="11">
        <v>210000</v>
      </c>
      <c r="K341" s="11">
        <v>1</v>
      </c>
      <c r="L341">
        <v>3.11965</v>
      </c>
      <c r="M341">
        <f t="shared" si="31"/>
        <v>96.232160998201863</v>
      </c>
      <c r="N341">
        <f t="shared" si="32"/>
        <v>3.2417956405014041</v>
      </c>
      <c r="O341">
        <f t="shared" si="33"/>
        <v>389.10656308838435</v>
      </c>
      <c r="P341" s="19">
        <v>69.099999999999994</v>
      </c>
      <c r="Q341" s="16">
        <v>10547</v>
      </c>
      <c r="R341" s="17">
        <v>12.4</v>
      </c>
      <c r="S341" s="28" t="s">
        <v>1472</v>
      </c>
      <c r="T341" s="34">
        <f t="shared" si="35"/>
        <v>25.158467741935485</v>
      </c>
    </row>
    <row r="342" spans="1:20" x14ac:dyDescent="0.25">
      <c r="A342" t="s">
        <v>1077</v>
      </c>
      <c r="B342">
        <v>3.11965</v>
      </c>
      <c r="E342" s="29">
        <v>-828.65899999999999</v>
      </c>
      <c r="F342" s="11">
        <v>235</v>
      </c>
      <c r="G342" s="11">
        <v>1.05</v>
      </c>
      <c r="H342">
        <f t="shared" si="34"/>
        <v>223.8095238095238</v>
      </c>
      <c r="I342">
        <f t="shared" si="30"/>
        <v>37.025189361702132</v>
      </c>
      <c r="J342" s="11">
        <v>210000</v>
      </c>
      <c r="K342" s="11">
        <v>1</v>
      </c>
      <c r="L342">
        <v>3.11965</v>
      </c>
      <c r="M342">
        <f t="shared" si="31"/>
        <v>96.232160998201863</v>
      </c>
      <c r="N342">
        <f t="shared" si="32"/>
        <v>3.2417956405014041</v>
      </c>
      <c r="O342">
        <f t="shared" si="33"/>
        <v>389.10656308838435</v>
      </c>
      <c r="P342" s="19">
        <v>69.099999999999994</v>
      </c>
      <c r="Q342" s="16">
        <v>10547</v>
      </c>
      <c r="R342" s="17">
        <v>12.4</v>
      </c>
      <c r="S342" s="28" t="s">
        <v>1472</v>
      </c>
      <c r="T342" s="34">
        <f t="shared" si="35"/>
        <v>25.158467741935485</v>
      </c>
    </row>
    <row r="343" spans="1:20" x14ac:dyDescent="0.25">
      <c r="A343" t="s">
        <v>1078</v>
      </c>
      <c r="B343">
        <v>3.11965</v>
      </c>
      <c r="E343" s="29">
        <v>-828.65899999999999</v>
      </c>
      <c r="F343" s="11">
        <v>235</v>
      </c>
      <c r="G343" s="11">
        <v>1.05</v>
      </c>
      <c r="H343">
        <f t="shared" si="34"/>
        <v>223.8095238095238</v>
      </c>
      <c r="I343">
        <f t="shared" si="30"/>
        <v>37.025189361702132</v>
      </c>
      <c r="J343" s="11">
        <v>210000</v>
      </c>
      <c r="K343" s="11">
        <v>1</v>
      </c>
      <c r="L343">
        <v>3.11965</v>
      </c>
      <c r="M343">
        <f t="shared" si="31"/>
        <v>96.232160998201863</v>
      </c>
      <c r="N343">
        <f t="shared" si="32"/>
        <v>3.2417956405014041</v>
      </c>
      <c r="O343">
        <f t="shared" si="33"/>
        <v>389.10656308838435</v>
      </c>
      <c r="P343" s="19">
        <v>69.099999999999994</v>
      </c>
      <c r="Q343" s="16">
        <v>10547</v>
      </c>
      <c r="R343" s="17">
        <v>12.4</v>
      </c>
      <c r="S343" s="28" t="s">
        <v>1472</v>
      </c>
      <c r="T343" s="34">
        <f t="shared" si="35"/>
        <v>25.158467741935485</v>
      </c>
    </row>
    <row r="344" spans="1:20" x14ac:dyDescent="0.25">
      <c r="A344" t="s">
        <v>1079</v>
      </c>
      <c r="B344">
        <v>3.11965</v>
      </c>
      <c r="E344" s="29">
        <v>-812.93700000000001</v>
      </c>
      <c r="F344" s="11">
        <v>235</v>
      </c>
      <c r="G344" s="11">
        <v>1.05</v>
      </c>
      <c r="H344">
        <f t="shared" si="34"/>
        <v>223.8095238095238</v>
      </c>
      <c r="I344">
        <f t="shared" si="30"/>
        <v>36.322717021276596</v>
      </c>
      <c r="J344" s="11">
        <v>210000</v>
      </c>
      <c r="K344" s="11">
        <v>1</v>
      </c>
      <c r="L344">
        <v>3.11965</v>
      </c>
      <c r="M344">
        <f t="shared" si="31"/>
        <v>96.232160998201863</v>
      </c>
      <c r="N344">
        <f t="shared" si="32"/>
        <v>3.2417956405014041</v>
      </c>
      <c r="O344">
        <f t="shared" si="33"/>
        <v>381.72411338968368</v>
      </c>
      <c r="P344" s="19">
        <v>69.099999999999994</v>
      </c>
      <c r="Q344" s="16">
        <v>10547</v>
      </c>
      <c r="R344" s="17">
        <v>12.4</v>
      </c>
      <c r="S344" s="28" t="s">
        <v>1472</v>
      </c>
      <c r="T344" s="34">
        <f t="shared" si="35"/>
        <v>25.158467741935485</v>
      </c>
    </row>
    <row r="345" spans="1:20" x14ac:dyDescent="0.25">
      <c r="A345" t="s">
        <v>1080</v>
      </c>
      <c r="B345">
        <v>3.11965</v>
      </c>
      <c r="E345" s="29">
        <v>-812.93700000000001</v>
      </c>
      <c r="F345" s="11">
        <v>235</v>
      </c>
      <c r="G345" s="11">
        <v>1.05</v>
      </c>
      <c r="H345">
        <f t="shared" si="34"/>
        <v>223.8095238095238</v>
      </c>
      <c r="I345">
        <f t="shared" si="30"/>
        <v>36.322717021276596</v>
      </c>
      <c r="J345" s="11">
        <v>210000</v>
      </c>
      <c r="K345" s="11">
        <v>1</v>
      </c>
      <c r="L345">
        <v>3.11965</v>
      </c>
      <c r="M345">
        <f t="shared" si="31"/>
        <v>96.232160998201863</v>
      </c>
      <c r="N345">
        <f t="shared" si="32"/>
        <v>3.2417956405014041</v>
      </c>
      <c r="O345">
        <f t="shared" si="33"/>
        <v>381.72411338968368</v>
      </c>
      <c r="P345" s="19">
        <v>69.099999999999994</v>
      </c>
      <c r="Q345" s="16">
        <v>10547</v>
      </c>
      <c r="R345" s="17">
        <v>12.4</v>
      </c>
      <c r="S345" s="28" t="s">
        <v>1472</v>
      </c>
      <c r="T345" s="34">
        <f t="shared" si="35"/>
        <v>25.158467741935485</v>
      </c>
    </row>
    <row r="346" spans="1:20" x14ac:dyDescent="0.25">
      <c r="A346" t="s">
        <v>1081</v>
      </c>
      <c r="B346">
        <v>3.11965</v>
      </c>
      <c r="E346" s="29">
        <v>-812.93700000000001</v>
      </c>
      <c r="F346" s="11">
        <v>235</v>
      </c>
      <c r="G346" s="11">
        <v>1.05</v>
      </c>
      <c r="H346">
        <f t="shared" si="34"/>
        <v>223.8095238095238</v>
      </c>
      <c r="I346">
        <f t="shared" si="30"/>
        <v>36.322717021276596</v>
      </c>
      <c r="J346" s="11">
        <v>210000</v>
      </c>
      <c r="K346" s="11">
        <v>1</v>
      </c>
      <c r="L346">
        <v>3.11965</v>
      </c>
      <c r="M346">
        <f t="shared" si="31"/>
        <v>96.232160998201863</v>
      </c>
      <c r="N346">
        <f t="shared" si="32"/>
        <v>3.2417956405014041</v>
      </c>
      <c r="O346">
        <f t="shared" si="33"/>
        <v>381.72411338968368</v>
      </c>
      <c r="P346" s="19">
        <v>69.099999999999994</v>
      </c>
      <c r="Q346" s="16">
        <v>10547</v>
      </c>
      <c r="R346" s="17">
        <v>12.4</v>
      </c>
      <c r="S346" s="28" t="s">
        <v>1472</v>
      </c>
      <c r="T346" s="34">
        <f t="shared" si="35"/>
        <v>25.158467741935485</v>
      </c>
    </row>
    <row r="347" spans="1:20" x14ac:dyDescent="0.25">
      <c r="A347" t="s">
        <v>1082</v>
      </c>
      <c r="B347">
        <v>3.11965</v>
      </c>
      <c r="E347" s="29">
        <v>-812.93700000000001</v>
      </c>
      <c r="F347" s="11">
        <v>235</v>
      </c>
      <c r="G347" s="11">
        <v>1.05</v>
      </c>
      <c r="H347">
        <f t="shared" si="34"/>
        <v>223.8095238095238</v>
      </c>
      <c r="I347">
        <f t="shared" si="30"/>
        <v>36.322717021276596</v>
      </c>
      <c r="J347" s="11">
        <v>210000</v>
      </c>
      <c r="K347" s="11">
        <v>1</v>
      </c>
      <c r="L347">
        <v>3.11965</v>
      </c>
      <c r="M347">
        <f t="shared" si="31"/>
        <v>96.232160998201863</v>
      </c>
      <c r="N347">
        <f t="shared" si="32"/>
        <v>3.2417956405014041</v>
      </c>
      <c r="O347">
        <f t="shared" si="33"/>
        <v>381.72411338968368</v>
      </c>
      <c r="P347" s="19">
        <v>69.099999999999994</v>
      </c>
      <c r="Q347" s="16">
        <v>10547</v>
      </c>
      <c r="R347" s="17">
        <v>12.4</v>
      </c>
      <c r="S347" s="28" t="s">
        <v>1472</v>
      </c>
      <c r="T347" s="34">
        <f t="shared" si="35"/>
        <v>25.158467741935485</v>
      </c>
    </row>
    <row r="348" spans="1:20" x14ac:dyDescent="0.25">
      <c r="A348" t="s">
        <v>1083</v>
      </c>
      <c r="B348">
        <v>2.3940299999999999</v>
      </c>
      <c r="E348" s="29">
        <v>-810.22799999999995</v>
      </c>
      <c r="F348" s="11">
        <v>235</v>
      </c>
      <c r="G348" s="11">
        <v>1.05</v>
      </c>
      <c r="H348">
        <f t="shared" si="34"/>
        <v>223.8095238095238</v>
      </c>
      <c r="I348">
        <f t="shared" si="30"/>
        <v>36.201676595744679</v>
      </c>
      <c r="J348" s="11">
        <v>210000</v>
      </c>
      <c r="K348" s="11">
        <v>1</v>
      </c>
      <c r="L348">
        <v>2.3940299999999999</v>
      </c>
      <c r="M348">
        <f t="shared" si="31"/>
        <v>96.232160998201863</v>
      </c>
      <c r="N348">
        <f t="shared" si="32"/>
        <v>2.4877649791577823</v>
      </c>
      <c r="O348">
        <f t="shared" si="33"/>
        <v>224.05125662162999</v>
      </c>
      <c r="P348" s="19">
        <v>69.099999999999994</v>
      </c>
      <c r="Q348" s="16">
        <v>10547</v>
      </c>
      <c r="R348" s="17">
        <v>12.4</v>
      </c>
      <c r="S348" s="28" t="s">
        <v>1472</v>
      </c>
      <c r="T348" s="34">
        <f t="shared" si="35"/>
        <v>19.306693548387095</v>
      </c>
    </row>
    <row r="349" spans="1:20" x14ac:dyDescent="0.25">
      <c r="A349" t="s">
        <v>1084</v>
      </c>
      <c r="B349">
        <v>2.3940299999999999</v>
      </c>
      <c r="E349" s="29">
        <v>-810.22799999999995</v>
      </c>
      <c r="F349" s="11">
        <v>235</v>
      </c>
      <c r="G349" s="11">
        <v>1.05</v>
      </c>
      <c r="H349">
        <f t="shared" si="34"/>
        <v>223.8095238095238</v>
      </c>
      <c r="I349">
        <f t="shared" si="30"/>
        <v>36.201676595744679</v>
      </c>
      <c r="J349" s="11">
        <v>210000</v>
      </c>
      <c r="K349" s="11">
        <v>1</v>
      </c>
      <c r="L349">
        <v>2.3940299999999999</v>
      </c>
      <c r="M349">
        <f t="shared" si="31"/>
        <v>96.232160998201863</v>
      </c>
      <c r="N349">
        <f t="shared" si="32"/>
        <v>2.4877649791577823</v>
      </c>
      <c r="O349">
        <f t="shared" si="33"/>
        <v>224.05125662162999</v>
      </c>
      <c r="P349" s="19">
        <v>69.099999999999994</v>
      </c>
      <c r="Q349" s="16">
        <v>10547</v>
      </c>
      <c r="R349" s="17">
        <v>12.4</v>
      </c>
      <c r="S349" s="28" t="s">
        <v>1472</v>
      </c>
      <c r="T349" s="34">
        <f t="shared" si="35"/>
        <v>19.306693548387095</v>
      </c>
    </row>
    <row r="350" spans="1:20" x14ac:dyDescent="0.25">
      <c r="A350" t="s">
        <v>220</v>
      </c>
      <c r="B350">
        <v>2.3940299999999999</v>
      </c>
      <c r="E350" s="29">
        <v>-810.22799999999995</v>
      </c>
      <c r="F350" s="11">
        <v>235</v>
      </c>
      <c r="G350" s="11">
        <v>1.05</v>
      </c>
      <c r="H350">
        <f t="shared" si="34"/>
        <v>223.8095238095238</v>
      </c>
      <c r="I350">
        <f t="shared" si="30"/>
        <v>36.201676595744679</v>
      </c>
      <c r="J350" s="11">
        <v>210000</v>
      </c>
      <c r="K350" s="11">
        <v>1</v>
      </c>
      <c r="L350">
        <v>2.3940299999999999</v>
      </c>
      <c r="M350">
        <f t="shared" si="31"/>
        <v>96.232160998201863</v>
      </c>
      <c r="N350">
        <f t="shared" si="32"/>
        <v>2.4877649791577823</v>
      </c>
      <c r="O350">
        <f t="shared" si="33"/>
        <v>224.05125662162999</v>
      </c>
      <c r="P350" s="19">
        <v>69.099999999999994</v>
      </c>
      <c r="Q350" s="16">
        <v>10547</v>
      </c>
      <c r="R350" s="17">
        <v>12.4</v>
      </c>
      <c r="S350" s="28" t="s">
        <v>1472</v>
      </c>
      <c r="T350" s="34">
        <f t="shared" si="35"/>
        <v>19.306693548387095</v>
      </c>
    </row>
    <row r="351" spans="1:20" x14ac:dyDescent="0.25">
      <c r="A351" t="s">
        <v>257</v>
      </c>
      <c r="B351">
        <v>2.3940299999999999</v>
      </c>
      <c r="E351" s="29">
        <v>-810.22799999999995</v>
      </c>
      <c r="F351" s="11">
        <v>235</v>
      </c>
      <c r="G351" s="11">
        <v>1.05</v>
      </c>
      <c r="H351">
        <f t="shared" si="34"/>
        <v>223.8095238095238</v>
      </c>
      <c r="I351">
        <f t="shared" si="30"/>
        <v>36.201676595744679</v>
      </c>
      <c r="J351" s="11">
        <v>210000</v>
      </c>
      <c r="K351" s="11">
        <v>1</v>
      </c>
      <c r="L351">
        <v>2.3940299999999999</v>
      </c>
      <c r="M351">
        <f t="shared" si="31"/>
        <v>96.232160998201863</v>
      </c>
      <c r="N351">
        <f t="shared" si="32"/>
        <v>2.4877649791577823</v>
      </c>
      <c r="O351">
        <f t="shared" si="33"/>
        <v>224.05125662162999</v>
      </c>
      <c r="P351" s="19">
        <v>69.099999999999994</v>
      </c>
      <c r="Q351" s="16">
        <v>10547</v>
      </c>
      <c r="R351" s="17">
        <v>12.4</v>
      </c>
      <c r="S351" s="28" t="s">
        <v>1472</v>
      </c>
      <c r="T351" s="34">
        <f t="shared" si="35"/>
        <v>19.306693548387095</v>
      </c>
    </row>
    <row r="352" spans="1:20" x14ac:dyDescent="0.25">
      <c r="A352" t="s">
        <v>1085</v>
      </c>
      <c r="B352">
        <v>3.11965</v>
      </c>
      <c r="E352" s="29">
        <v>-787.61099999999999</v>
      </c>
      <c r="F352" s="11">
        <v>235</v>
      </c>
      <c r="G352" s="11">
        <v>1.05</v>
      </c>
      <c r="H352">
        <f t="shared" si="34"/>
        <v>223.8095238095238</v>
      </c>
      <c r="I352">
        <f t="shared" si="30"/>
        <v>35.19112978723404</v>
      </c>
      <c r="J352" s="11">
        <v>210000</v>
      </c>
      <c r="K352" s="11">
        <v>1</v>
      </c>
      <c r="L352">
        <v>3.11965</v>
      </c>
      <c r="M352">
        <f t="shared" si="31"/>
        <v>96.232160998201863</v>
      </c>
      <c r="N352">
        <f t="shared" si="32"/>
        <v>3.2417956405014041</v>
      </c>
      <c r="O352">
        <f t="shared" si="33"/>
        <v>369.83199272632703</v>
      </c>
      <c r="P352" s="19">
        <v>69.099999999999994</v>
      </c>
      <c r="Q352" s="16">
        <v>10547</v>
      </c>
      <c r="R352" s="17">
        <v>12.4</v>
      </c>
      <c r="S352" s="28" t="s">
        <v>1472</v>
      </c>
      <c r="T352" s="34">
        <f t="shared" si="35"/>
        <v>25.158467741935485</v>
      </c>
    </row>
    <row r="353" spans="1:20" x14ac:dyDescent="0.25">
      <c r="A353" t="s">
        <v>1086</v>
      </c>
      <c r="B353">
        <v>3.11965</v>
      </c>
      <c r="E353" s="29">
        <v>-787.61099999999999</v>
      </c>
      <c r="F353" s="11">
        <v>235</v>
      </c>
      <c r="G353" s="11">
        <v>1.05</v>
      </c>
      <c r="H353">
        <f t="shared" si="34"/>
        <v>223.8095238095238</v>
      </c>
      <c r="I353">
        <f t="shared" si="30"/>
        <v>35.19112978723404</v>
      </c>
      <c r="J353" s="11">
        <v>210000</v>
      </c>
      <c r="K353" s="11">
        <v>1</v>
      </c>
      <c r="L353">
        <v>3.11965</v>
      </c>
      <c r="M353">
        <f t="shared" si="31"/>
        <v>96.232160998201863</v>
      </c>
      <c r="N353">
        <f t="shared" si="32"/>
        <v>3.2417956405014041</v>
      </c>
      <c r="O353">
        <f t="shared" si="33"/>
        <v>369.83199272632703</v>
      </c>
      <c r="P353" s="19">
        <v>69.099999999999994</v>
      </c>
      <c r="Q353" s="16">
        <v>10547</v>
      </c>
      <c r="R353" s="17">
        <v>12.4</v>
      </c>
      <c r="S353" s="28" t="s">
        <v>1472</v>
      </c>
      <c r="T353" s="34">
        <f t="shared" si="35"/>
        <v>25.158467741935485</v>
      </c>
    </row>
    <row r="354" spans="1:20" x14ac:dyDescent="0.25">
      <c r="A354" t="s">
        <v>1087</v>
      </c>
      <c r="B354">
        <v>3.11965</v>
      </c>
      <c r="E354" s="29">
        <v>-787.61099999999999</v>
      </c>
      <c r="F354" s="11">
        <v>235</v>
      </c>
      <c r="G354" s="11">
        <v>1.05</v>
      </c>
      <c r="H354">
        <f t="shared" si="34"/>
        <v>223.8095238095238</v>
      </c>
      <c r="I354">
        <f t="shared" si="30"/>
        <v>35.19112978723404</v>
      </c>
      <c r="J354" s="11">
        <v>210000</v>
      </c>
      <c r="K354" s="11">
        <v>1</v>
      </c>
      <c r="L354">
        <v>3.11965</v>
      </c>
      <c r="M354">
        <f t="shared" si="31"/>
        <v>96.232160998201863</v>
      </c>
      <c r="N354">
        <f t="shared" si="32"/>
        <v>3.2417956405014041</v>
      </c>
      <c r="O354">
        <f t="shared" si="33"/>
        <v>369.83199272632703</v>
      </c>
      <c r="P354" s="19">
        <v>69.099999999999994</v>
      </c>
      <c r="Q354" s="16">
        <v>10547</v>
      </c>
      <c r="R354" s="17">
        <v>12.4</v>
      </c>
      <c r="S354" s="28" t="s">
        <v>1472</v>
      </c>
      <c r="T354" s="34">
        <f t="shared" si="35"/>
        <v>25.158467741935485</v>
      </c>
    </row>
    <row r="355" spans="1:20" x14ac:dyDescent="0.25">
      <c r="A355" t="s">
        <v>1088</v>
      </c>
      <c r="B355">
        <v>3.11965</v>
      </c>
      <c r="E355" s="29">
        <v>-787.61099999999999</v>
      </c>
      <c r="F355" s="11">
        <v>235</v>
      </c>
      <c r="G355" s="11">
        <v>1.05</v>
      </c>
      <c r="H355">
        <f t="shared" si="34"/>
        <v>223.8095238095238</v>
      </c>
      <c r="I355">
        <f t="shared" si="30"/>
        <v>35.19112978723404</v>
      </c>
      <c r="J355" s="11">
        <v>210000</v>
      </c>
      <c r="K355" s="11">
        <v>1</v>
      </c>
      <c r="L355">
        <v>3.11965</v>
      </c>
      <c r="M355">
        <f t="shared" si="31"/>
        <v>96.232160998201863</v>
      </c>
      <c r="N355">
        <f t="shared" si="32"/>
        <v>3.2417956405014041</v>
      </c>
      <c r="O355">
        <f t="shared" si="33"/>
        <v>369.83199272632703</v>
      </c>
      <c r="P355" s="19">
        <v>69.099999999999994</v>
      </c>
      <c r="Q355" s="16">
        <v>10547</v>
      </c>
      <c r="R355" s="17">
        <v>12.4</v>
      </c>
      <c r="S355" s="28" t="s">
        <v>1472</v>
      </c>
      <c r="T355" s="34">
        <f t="shared" si="35"/>
        <v>25.158467741935485</v>
      </c>
    </row>
    <row r="356" spans="1:20" x14ac:dyDescent="0.25">
      <c r="A356" t="s">
        <v>1089</v>
      </c>
      <c r="B356">
        <v>3.11965</v>
      </c>
      <c r="E356" s="29">
        <v>-775.92200000000003</v>
      </c>
      <c r="F356" s="11">
        <v>235</v>
      </c>
      <c r="G356" s="11">
        <v>1.05</v>
      </c>
      <c r="H356">
        <f t="shared" si="34"/>
        <v>223.8095238095238</v>
      </c>
      <c r="I356">
        <f t="shared" si="30"/>
        <v>34.668855319148939</v>
      </c>
      <c r="J356" s="11">
        <v>210000</v>
      </c>
      <c r="K356" s="11">
        <v>1</v>
      </c>
      <c r="L356">
        <v>3.11965</v>
      </c>
      <c r="M356">
        <f t="shared" si="31"/>
        <v>96.232160998201863</v>
      </c>
      <c r="N356">
        <f t="shared" si="32"/>
        <v>3.2417956405014041</v>
      </c>
      <c r="O356">
        <f t="shared" si="33"/>
        <v>364.3432855307978</v>
      </c>
      <c r="P356" s="19">
        <v>69.099999999999994</v>
      </c>
      <c r="Q356" s="16">
        <v>10547</v>
      </c>
      <c r="R356" s="17">
        <v>12.4</v>
      </c>
      <c r="S356" s="28" t="s">
        <v>1472</v>
      </c>
      <c r="T356" s="34">
        <f t="shared" si="35"/>
        <v>25.158467741935485</v>
      </c>
    </row>
    <row r="357" spans="1:20" x14ac:dyDescent="0.25">
      <c r="A357" t="s">
        <v>1090</v>
      </c>
      <c r="B357">
        <v>3.11965</v>
      </c>
      <c r="E357" s="29">
        <v>-775.92200000000003</v>
      </c>
      <c r="F357" s="11">
        <v>235</v>
      </c>
      <c r="G357" s="11">
        <v>1.05</v>
      </c>
      <c r="H357">
        <f t="shared" si="34"/>
        <v>223.8095238095238</v>
      </c>
      <c r="I357">
        <f t="shared" si="30"/>
        <v>34.668855319148939</v>
      </c>
      <c r="J357" s="11">
        <v>210000</v>
      </c>
      <c r="K357" s="11">
        <v>1</v>
      </c>
      <c r="L357">
        <v>3.11965</v>
      </c>
      <c r="M357">
        <f t="shared" si="31"/>
        <v>96.232160998201863</v>
      </c>
      <c r="N357">
        <f t="shared" si="32"/>
        <v>3.2417956405014041</v>
      </c>
      <c r="O357">
        <f t="shared" si="33"/>
        <v>364.3432855307978</v>
      </c>
      <c r="P357" s="19">
        <v>69.099999999999994</v>
      </c>
      <c r="Q357" s="16">
        <v>10547</v>
      </c>
      <c r="R357" s="17">
        <v>12.4</v>
      </c>
      <c r="S357" s="28" t="s">
        <v>1472</v>
      </c>
      <c r="T357" s="34">
        <f t="shared" si="35"/>
        <v>25.158467741935485</v>
      </c>
    </row>
    <row r="358" spans="1:20" x14ac:dyDescent="0.25">
      <c r="A358" t="s">
        <v>1091</v>
      </c>
      <c r="B358">
        <v>3.11965</v>
      </c>
      <c r="E358" s="29">
        <v>-775.92200000000003</v>
      </c>
      <c r="F358" s="11">
        <v>235</v>
      </c>
      <c r="G358" s="11">
        <v>1.05</v>
      </c>
      <c r="H358">
        <f t="shared" si="34"/>
        <v>223.8095238095238</v>
      </c>
      <c r="I358">
        <f t="shared" si="30"/>
        <v>34.668855319148939</v>
      </c>
      <c r="J358" s="11">
        <v>210000</v>
      </c>
      <c r="K358" s="11">
        <v>1</v>
      </c>
      <c r="L358">
        <v>3.11965</v>
      </c>
      <c r="M358">
        <f t="shared" si="31"/>
        <v>96.232160998201863</v>
      </c>
      <c r="N358">
        <f t="shared" si="32"/>
        <v>3.2417956405014041</v>
      </c>
      <c r="O358">
        <f t="shared" si="33"/>
        <v>364.3432855307978</v>
      </c>
      <c r="P358" s="19">
        <v>69.099999999999994</v>
      </c>
      <c r="Q358" s="16">
        <v>10547</v>
      </c>
      <c r="R358" s="17">
        <v>12.4</v>
      </c>
      <c r="S358" s="28" t="s">
        <v>1472</v>
      </c>
      <c r="T358" s="34">
        <f t="shared" si="35"/>
        <v>25.158467741935485</v>
      </c>
    </row>
    <row r="359" spans="1:20" x14ac:dyDescent="0.25">
      <c r="A359" t="s">
        <v>1092</v>
      </c>
      <c r="B359">
        <v>3.11965</v>
      </c>
      <c r="E359" s="29">
        <v>-775.92200000000003</v>
      </c>
      <c r="F359" s="11">
        <v>235</v>
      </c>
      <c r="G359" s="11">
        <v>1.05</v>
      </c>
      <c r="H359">
        <f t="shared" si="34"/>
        <v>223.8095238095238</v>
      </c>
      <c r="I359">
        <f t="shared" si="30"/>
        <v>34.668855319148939</v>
      </c>
      <c r="J359" s="11">
        <v>210000</v>
      </c>
      <c r="K359" s="11">
        <v>1</v>
      </c>
      <c r="L359">
        <v>3.11965</v>
      </c>
      <c r="M359">
        <f t="shared" si="31"/>
        <v>96.232160998201863</v>
      </c>
      <c r="N359">
        <f t="shared" si="32"/>
        <v>3.2417956405014041</v>
      </c>
      <c r="O359">
        <f t="shared" si="33"/>
        <v>364.3432855307978</v>
      </c>
      <c r="P359" s="19">
        <v>69.099999999999994</v>
      </c>
      <c r="Q359" s="16">
        <v>10547</v>
      </c>
      <c r="R359" s="17">
        <v>12.4</v>
      </c>
      <c r="S359" s="28" t="s">
        <v>1472</v>
      </c>
      <c r="T359" s="34">
        <f t="shared" si="35"/>
        <v>25.158467741935485</v>
      </c>
    </row>
    <row r="360" spans="1:20" x14ac:dyDescent="0.25">
      <c r="A360" t="s">
        <v>1093</v>
      </c>
      <c r="B360">
        <v>2.3940299999999999</v>
      </c>
      <c r="E360" s="29">
        <v>-760.77300000000002</v>
      </c>
      <c r="F360" s="11">
        <v>235</v>
      </c>
      <c r="G360" s="11">
        <v>1.05</v>
      </c>
      <c r="H360">
        <f t="shared" si="34"/>
        <v>223.8095238095238</v>
      </c>
      <c r="I360">
        <f t="shared" si="30"/>
        <v>33.991985106382984</v>
      </c>
      <c r="J360" s="11">
        <v>210000</v>
      </c>
      <c r="K360" s="11">
        <v>1</v>
      </c>
      <c r="L360">
        <v>2.3940299999999999</v>
      </c>
      <c r="M360">
        <f t="shared" si="31"/>
        <v>96.232160998201863</v>
      </c>
      <c r="N360">
        <f t="shared" si="32"/>
        <v>2.4877649791577823</v>
      </c>
      <c r="O360">
        <f t="shared" si="33"/>
        <v>210.3755321388638</v>
      </c>
      <c r="P360" s="19">
        <v>69.099999999999994</v>
      </c>
      <c r="Q360" s="16">
        <v>10547</v>
      </c>
      <c r="R360" s="17">
        <v>12.4</v>
      </c>
      <c r="S360" s="28" t="s">
        <v>1472</v>
      </c>
      <c r="T360" s="34">
        <f t="shared" si="35"/>
        <v>19.306693548387095</v>
      </c>
    </row>
    <row r="361" spans="1:20" x14ac:dyDescent="0.25">
      <c r="A361" t="s">
        <v>1094</v>
      </c>
      <c r="B361">
        <v>2.3940299999999999</v>
      </c>
      <c r="E361" s="29">
        <v>-760.77300000000002</v>
      </c>
      <c r="F361" s="11">
        <v>235</v>
      </c>
      <c r="G361" s="11">
        <v>1.05</v>
      </c>
      <c r="H361">
        <f t="shared" si="34"/>
        <v>223.8095238095238</v>
      </c>
      <c r="I361">
        <f t="shared" si="30"/>
        <v>33.991985106382984</v>
      </c>
      <c r="J361" s="11">
        <v>210000</v>
      </c>
      <c r="K361" s="11">
        <v>1</v>
      </c>
      <c r="L361">
        <v>2.3940299999999999</v>
      </c>
      <c r="M361">
        <f t="shared" si="31"/>
        <v>96.232160998201863</v>
      </c>
      <c r="N361">
        <f t="shared" si="32"/>
        <v>2.4877649791577823</v>
      </c>
      <c r="O361">
        <f t="shared" si="33"/>
        <v>210.3755321388638</v>
      </c>
      <c r="P361" s="19">
        <v>69.099999999999994</v>
      </c>
      <c r="Q361" s="16">
        <v>10547</v>
      </c>
      <c r="R361" s="17">
        <v>12.4</v>
      </c>
      <c r="S361" s="28" t="s">
        <v>1472</v>
      </c>
      <c r="T361" s="34">
        <f t="shared" si="35"/>
        <v>19.306693548387095</v>
      </c>
    </row>
    <row r="362" spans="1:20" x14ac:dyDescent="0.25">
      <c r="A362" t="s">
        <v>1095</v>
      </c>
      <c r="B362">
        <v>2.3940299999999999</v>
      </c>
      <c r="E362" s="29">
        <v>-760.77300000000002</v>
      </c>
      <c r="F362" s="11">
        <v>235</v>
      </c>
      <c r="G362" s="11">
        <v>1.05</v>
      </c>
      <c r="H362">
        <f t="shared" si="34"/>
        <v>223.8095238095238</v>
      </c>
      <c r="I362">
        <f t="shared" si="30"/>
        <v>33.991985106382984</v>
      </c>
      <c r="J362" s="11">
        <v>210000</v>
      </c>
      <c r="K362" s="11">
        <v>1</v>
      </c>
      <c r="L362">
        <v>2.3940299999999999</v>
      </c>
      <c r="M362">
        <f t="shared" si="31"/>
        <v>96.232160998201863</v>
      </c>
      <c r="N362">
        <f t="shared" si="32"/>
        <v>2.4877649791577823</v>
      </c>
      <c r="O362">
        <f t="shared" si="33"/>
        <v>210.3755321388638</v>
      </c>
      <c r="P362" s="19">
        <v>69.099999999999994</v>
      </c>
      <c r="Q362" s="16">
        <v>10547</v>
      </c>
      <c r="R362" s="17">
        <v>12.4</v>
      </c>
      <c r="S362" s="28" t="s">
        <v>1472</v>
      </c>
      <c r="T362" s="34">
        <f t="shared" si="35"/>
        <v>19.306693548387095</v>
      </c>
    </row>
    <row r="363" spans="1:20" x14ac:dyDescent="0.25">
      <c r="A363" t="s">
        <v>1096</v>
      </c>
      <c r="B363">
        <v>2.3940299999999999</v>
      </c>
      <c r="E363" s="29">
        <v>-760.77300000000002</v>
      </c>
      <c r="F363" s="11">
        <v>235</v>
      </c>
      <c r="G363" s="11">
        <v>1.05</v>
      </c>
      <c r="H363">
        <f t="shared" si="34"/>
        <v>223.8095238095238</v>
      </c>
      <c r="I363">
        <f t="shared" si="30"/>
        <v>33.991985106382984</v>
      </c>
      <c r="J363" s="11">
        <v>210000</v>
      </c>
      <c r="K363" s="11">
        <v>1</v>
      </c>
      <c r="L363">
        <v>2.3940299999999999</v>
      </c>
      <c r="M363">
        <f t="shared" si="31"/>
        <v>96.232160998201863</v>
      </c>
      <c r="N363">
        <f t="shared" si="32"/>
        <v>2.4877649791577823</v>
      </c>
      <c r="O363">
        <f t="shared" si="33"/>
        <v>210.3755321388638</v>
      </c>
      <c r="P363" s="19">
        <v>69.099999999999994</v>
      </c>
      <c r="Q363" s="16">
        <v>10547</v>
      </c>
      <c r="R363" s="17">
        <v>12.4</v>
      </c>
      <c r="S363" s="28" t="s">
        <v>1472</v>
      </c>
      <c r="T363" s="34">
        <f t="shared" si="35"/>
        <v>19.306693548387095</v>
      </c>
    </row>
    <row r="364" spans="1:20" x14ac:dyDescent="0.25">
      <c r="A364" t="s">
        <v>1097</v>
      </c>
      <c r="B364">
        <v>3.11965</v>
      </c>
      <c r="E364" s="29">
        <v>-756.649</v>
      </c>
      <c r="F364" s="11">
        <v>235</v>
      </c>
      <c r="G364" s="11">
        <v>1.05</v>
      </c>
      <c r="H364">
        <f t="shared" si="34"/>
        <v>223.8095238095238</v>
      </c>
      <c r="I364">
        <f t="shared" si="30"/>
        <v>33.807721276595743</v>
      </c>
      <c r="J364" s="11">
        <v>210000</v>
      </c>
      <c r="K364" s="11">
        <v>1</v>
      </c>
      <c r="L364">
        <v>3.11965</v>
      </c>
      <c r="M364">
        <f t="shared" si="31"/>
        <v>96.232160998201863</v>
      </c>
      <c r="N364">
        <f t="shared" si="32"/>
        <v>3.2417956405014041</v>
      </c>
      <c r="O364">
        <f t="shared" si="33"/>
        <v>355.29342208829314</v>
      </c>
      <c r="P364" s="19">
        <v>69.099999999999994</v>
      </c>
      <c r="Q364" s="16">
        <v>10547</v>
      </c>
      <c r="R364" s="17">
        <v>12.4</v>
      </c>
      <c r="S364" s="28" t="s">
        <v>1472</v>
      </c>
      <c r="T364" s="34">
        <f t="shared" si="35"/>
        <v>25.158467741935485</v>
      </c>
    </row>
    <row r="365" spans="1:20" x14ac:dyDescent="0.25">
      <c r="A365" t="s">
        <v>1098</v>
      </c>
      <c r="B365">
        <v>3.11965</v>
      </c>
      <c r="E365" s="29">
        <v>-756.649</v>
      </c>
      <c r="F365" s="11">
        <v>235</v>
      </c>
      <c r="G365" s="11">
        <v>1.05</v>
      </c>
      <c r="H365">
        <f t="shared" si="34"/>
        <v>223.8095238095238</v>
      </c>
      <c r="I365">
        <f t="shared" si="30"/>
        <v>33.807721276595743</v>
      </c>
      <c r="J365" s="11">
        <v>210000</v>
      </c>
      <c r="K365" s="11">
        <v>1</v>
      </c>
      <c r="L365">
        <v>3.11965</v>
      </c>
      <c r="M365">
        <f t="shared" si="31"/>
        <v>96.232160998201863</v>
      </c>
      <c r="N365">
        <f t="shared" si="32"/>
        <v>3.2417956405014041</v>
      </c>
      <c r="O365">
        <f t="shared" si="33"/>
        <v>355.29342208829314</v>
      </c>
      <c r="P365" s="19">
        <v>69.099999999999994</v>
      </c>
      <c r="Q365" s="16">
        <v>10547</v>
      </c>
      <c r="R365" s="17">
        <v>12.4</v>
      </c>
      <c r="S365" s="28" t="s">
        <v>1472</v>
      </c>
      <c r="T365" s="34">
        <f t="shared" si="35"/>
        <v>25.158467741935485</v>
      </c>
    </row>
    <row r="366" spans="1:20" x14ac:dyDescent="0.25">
      <c r="A366" t="s">
        <v>1099</v>
      </c>
      <c r="B366">
        <v>3.11965</v>
      </c>
      <c r="E366" s="29">
        <v>-756.649</v>
      </c>
      <c r="F366" s="11">
        <v>235</v>
      </c>
      <c r="G366" s="11">
        <v>1.05</v>
      </c>
      <c r="H366">
        <f t="shared" si="34"/>
        <v>223.8095238095238</v>
      </c>
      <c r="I366">
        <f t="shared" si="30"/>
        <v>33.807721276595743</v>
      </c>
      <c r="J366" s="11">
        <v>210000</v>
      </c>
      <c r="K366" s="11">
        <v>1</v>
      </c>
      <c r="L366">
        <v>3.11965</v>
      </c>
      <c r="M366">
        <f t="shared" si="31"/>
        <v>96.232160998201863</v>
      </c>
      <c r="N366">
        <f t="shared" si="32"/>
        <v>3.2417956405014041</v>
      </c>
      <c r="O366">
        <f t="shared" si="33"/>
        <v>355.29342208829314</v>
      </c>
      <c r="P366" s="19">
        <v>69.099999999999994</v>
      </c>
      <c r="Q366" s="16">
        <v>10547</v>
      </c>
      <c r="R366" s="17">
        <v>12.4</v>
      </c>
      <c r="S366" s="28" t="s">
        <v>1472</v>
      </c>
      <c r="T366" s="34">
        <f t="shared" si="35"/>
        <v>25.158467741935485</v>
      </c>
    </row>
    <row r="367" spans="1:20" x14ac:dyDescent="0.25">
      <c r="A367" t="s">
        <v>1100</v>
      </c>
      <c r="B367">
        <v>3.11965</v>
      </c>
      <c r="E367" s="29">
        <v>-756.649</v>
      </c>
      <c r="F367" s="11">
        <v>235</v>
      </c>
      <c r="G367" s="11">
        <v>1.05</v>
      </c>
      <c r="H367">
        <f t="shared" si="34"/>
        <v>223.8095238095238</v>
      </c>
      <c r="I367">
        <f t="shared" si="30"/>
        <v>33.807721276595743</v>
      </c>
      <c r="J367" s="11">
        <v>210000</v>
      </c>
      <c r="K367" s="11">
        <v>1</v>
      </c>
      <c r="L367">
        <v>3.11965</v>
      </c>
      <c r="M367">
        <f t="shared" si="31"/>
        <v>96.232160998201863</v>
      </c>
      <c r="N367">
        <f t="shared" si="32"/>
        <v>3.2417956405014041</v>
      </c>
      <c r="O367">
        <f t="shared" si="33"/>
        <v>355.29342208829314</v>
      </c>
      <c r="P367" s="19">
        <v>69.099999999999994</v>
      </c>
      <c r="Q367" s="16">
        <v>10547</v>
      </c>
      <c r="R367" s="17">
        <v>12.4</v>
      </c>
      <c r="S367" s="28" t="s">
        <v>1472</v>
      </c>
      <c r="T367" s="34">
        <f t="shared" si="35"/>
        <v>25.158467741935485</v>
      </c>
    </row>
    <row r="368" spans="1:20" x14ac:dyDescent="0.25">
      <c r="A368" t="s">
        <v>1101</v>
      </c>
      <c r="B368">
        <v>3.11965</v>
      </c>
      <c r="E368" s="29">
        <v>-748.10900000000004</v>
      </c>
      <c r="F368" s="11">
        <v>235</v>
      </c>
      <c r="G368" s="11">
        <v>1.05</v>
      </c>
      <c r="H368">
        <f t="shared" si="34"/>
        <v>223.8095238095238</v>
      </c>
      <c r="I368">
        <f t="shared" si="30"/>
        <v>33.426146808510644</v>
      </c>
      <c r="J368" s="11">
        <v>210000</v>
      </c>
      <c r="K368" s="11">
        <v>1</v>
      </c>
      <c r="L368">
        <v>3.11965</v>
      </c>
      <c r="M368">
        <f t="shared" si="31"/>
        <v>96.232160998201863</v>
      </c>
      <c r="N368">
        <f t="shared" si="32"/>
        <v>3.2417956405014041</v>
      </c>
      <c r="O368">
        <f t="shared" si="33"/>
        <v>351.28336481651456</v>
      </c>
      <c r="P368" s="16">
        <v>33.6</v>
      </c>
      <c r="Q368" s="16">
        <v>1928</v>
      </c>
      <c r="R368" s="17">
        <v>7.57</v>
      </c>
      <c r="S368" s="27" t="s">
        <v>1473</v>
      </c>
      <c r="T368" s="34">
        <f t="shared" si="35"/>
        <v>41.210700132100399</v>
      </c>
    </row>
    <row r="369" spans="1:20" x14ac:dyDescent="0.25">
      <c r="A369" t="s">
        <v>1102</v>
      </c>
      <c r="B369">
        <v>3.11965</v>
      </c>
      <c r="E369" s="29">
        <v>-748.10900000000004</v>
      </c>
      <c r="F369" s="11">
        <v>235</v>
      </c>
      <c r="G369" s="11">
        <v>1.05</v>
      </c>
      <c r="H369">
        <f t="shared" si="34"/>
        <v>223.8095238095238</v>
      </c>
      <c r="I369">
        <f t="shared" si="30"/>
        <v>33.426146808510644</v>
      </c>
      <c r="J369" s="11">
        <v>210000</v>
      </c>
      <c r="K369" s="11">
        <v>1</v>
      </c>
      <c r="L369">
        <v>3.11965</v>
      </c>
      <c r="M369">
        <f t="shared" si="31"/>
        <v>96.232160998201863</v>
      </c>
      <c r="N369">
        <f t="shared" si="32"/>
        <v>3.2417956405014041</v>
      </c>
      <c r="O369">
        <f t="shared" si="33"/>
        <v>351.28336481651456</v>
      </c>
      <c r="P369" s="16">
        <v>33.6</v>
      </c>
      <c r="Q369" s="16">
        <v>1928</v>
      </c>
      <c r="R369" s="17">
        <v>7.57</v>
      </c>
      <c r="S369" s="27" t="s">
        <v>1473</v>
      </c>
      <c r="T369" s="34">
        <f t="shared" si="35"/>
        <v>41.210700132100399</v>
      </c>
    </row>
    <row r="370" spans="1:20" x14ac:dyDescent="0.25">
      <c r="A370" t="s">
        <v>1103</v>
      </c>
      <c r="B370">
        <v>3.11965</v>
      </c>
      <c r="E370" s="29">
        <v>-748.10900000000004</v>
      </c>
      <c r="F370" s="11">
        <v>235</v>
      </c>
      <c r="G370" s="11">
        <v>1.05</v>
      </c>
      <c r="H370">
        <f t="shared" si="34"/>
        <v>223.8095238095238</v>
      </c>
      <c r="I370">
        <f t="shared" si="30"/>
        <v>33.426146808510644</v>
      </c>
      <c r="J370" s="11">
        <v>210000</v>
      </c>
      <c r="K370" s="11">
        <v>1</v>
      </c>
      <c r="L370">
        <v>3.11965</v>
      </c>
      <c r="M370">
        <f t="shared" si="31"/>
        <v>96.232160998201863</v>
      </c>
      <c r="N370">
        <f t="shared" si="32"/>
        <v>3.2417956405014041</v>
      </c>
      <c r="O370">
        <f t="shared" si="33"/>
        <v>351.28336481651456</v>
      </c>
      <c r="P370" s="16">
        <v>33.6</v>
      </c>
      <c r="Q370" s="16">
        <v>1928</v>
      </c>
      <c r="R370" s="17">
        <v>7.57</v>
      </c>
      <c r="S370" s="27" t="s">
        <v>1473</v>
      </c>
      <c r="T370" s="34">
        <f t="shared" si="35"/>
        <v>41.210700132100399</v>
      </c>
    </row>
    <row r="371" spans="1:20" x14ac:dyDescent="0.25">
      <c r="A371" t="s">
        <v>1104</v>
      </c>
      <c r="B371">
        <v>3.11965</v>
      </c>
      <c r="E371" s="29">
        <v>-748.10900000000004</v>
      </c>
      <c r="F371" s="11">
        <v>235</v>
      </c>
      <c r="G371" s="11">
        <v>1.05</v>
      </c>
      <c r="H371">
        <f t="shared" si="34"/>
        <v>223.8095238095238</v>
      </c>
      <c r="I371">
        <f t="shared" si="30"/>
        <v>33.426146808510644</v>
      </c>
      <c r="J371" s="11">
        <v>210000</v>
      </c>
      <c r="K371" s="11">
        <v>1</v>
      </c>
      <c r="L371">
        <v>3.11965</v>
      </c>
      <c r="M371">
        <f t="shared" si="31"/>
        <v>96.232160998201863</v>
      </c>
      <c r="N371">
        <f t="shared" si="32"/>
        <v>3.2417956405014041</v>
      </c>
      <c r="O371">
        <f t="shared" si="33"/>
        <v>351.28336481651456</v>
      </c>
      <c r="P371" s="16">
        <v>33.6</v>
      </c>
      <c r="Q371" s="16">
        <v>1928</v>
      </c>
      <c r="R371" s="17">
        <v>7.57</v>
      </c>
      <c r="S371" s="27" t="s">
        <v>1473</v>
      </c>
      <c r="T371" s="34">
        <f t="shared" si="35"/>
        <v>41.210700132100399</v>
      </c>
    </row>
    <row r="372" spans="1:20" x14ac:dyDescent="0.25">
      <c r="A372" t="s">
        <v>1105</v>
      </c>
      <c r="B372">
        <v>3.11965</v>
      </c>
      <c r="E372" s="29">
        <v>-734.30499999999995</v>
      </c>
      <c r="F372" s="11">
        <v>235</v>
      </c>
      <c r="G372" s="11">
        <v>1.05</v>
      </c>
      <c r="H372">
        <f t="shared" si="34"/>
        <v>223.8095238095238</v>
      </c>
      <c r="I372">
        <f t="shared" si="30"/>
        <v>32.809372340425533</v>
      </c>
      <c r="J372" s="11">
        <v>210000</v>
      </c>
      <c r="K372" s="11">
        <v>1</v>
      </c>
      <c r="L372">
        <v>3.11965</v>
      </c>
      <c r="M372">
        <f t="shared" si="31"/>
        <v>96.232160998201863</v>
      </c>
      <c r="N372">
        <f t="shared" si="32"/>
        <v>3.2417956405014041</v>
      </c>
      <c r="O372">
        <f t="shared" si="33"/>
        <v>344.80153453786909</v>
      </c>
      <c r="P372" s="16">
        <v>33.6</v>
      </c>
      <c r="Q372" s="16">
        <v>1928</v>
      </c>
      <c r="R372" s="17">
        <v>7.57</v>
      </c>
      <c r="S372" s="27" t="s">
        <v>1473</v>
      </c>
      <c r="T372" s="34">
        <f t="shared" si="35"/>
        <v>41.210700132100399</v>
      </c>
    </row>
    <row r="373" spans="1:20" x14ac:dyDescent="0.25">
      <c r="A373" t="s">
        <v>1106</v>
      </c>
      <c r="B373">
        <v>3.11965</v>
      </c>
      <c r="E373" s="29">
        <v>-734.30499999999995</v>
      </c>
      <c r="F373" s="11">
        <v>235</v>
      </c>
      <c r="G373" s="11">
        <v>1.05</v>
      </c>
      <c r="H373">
        <f t="shared" si="34"/>
        <v>223.8095238095238</v>
      </c>
      <c r="I373">
        <f t="shared" si="30"/>
        <v>32.809372340425533</v>
      </c>
      <c r="J373" s="11">
        <v>210000</v>
      </c>
      <c r="K373" s="11">
        <v>1</v>
      </c>
      <c r="L373">
        <v>3.11965</v>
      </c>
      <c r="M373">
        <f t="shared" si="31"/>
        <v>96.232160998201863</v>
      </c>
      <c r="N373">
        <f t="shared" si="32"/>
        <v>3.2417956405014041</v>
      </c>
      <c r="O373">
        <f t="shared" si="33"/>
        <v>344.80153453786909</v>
      </c>
      <c r="P373" s="16">
        <v>33.6</v>
      </c>
      <c r="Q373" s="16">
        <v>1928</v>
      </c>
      <c r="R373" s="17">
        <v>7.57</v>
      </c>
      <c r="S373" s="27" t="s">
        <v>1473</v>
      </c>
      <c r="T373" s="34">
        <f t="shared" si="35"/>
        <v>41.210700132100399</v>
      </c>
    </row>
    <row r="374" spans="1:20" x14ac:dyDescent="0.25">
      <c r="A374" t="s">
        <v>1107</v>
      </c>
      <c r="B374">
        <v>3.11965</v>
      </c>
      <c r="E374" s="29">
        <v>-734.30499999999995</v>
      </c>
      <c r="F374" s="11">
        <v>235</v>
      </c>
      <c r="G374" s="11">
        <v>1.05</v>
      </c>
      <c r="H374">
        <f t="shared" si="34"/>
        <v>223.8095238095238</v>
      </c>
      <c r="I374">
        <f t="shared" si="30"/>
        <v>32.809372340425533</v>
      </c>
      <c r="J374" s="11">
        <v>210000</v>
      </c>
      <c r="K374" s="11">
        <v>1</v>
      </c>
      <c r="L374">
        <v>3.11965</v>
      </c>
      <c r="M374">
        <f t="shared" si="31"/>
        <v>96.232160998201863</v>
      </c>
      <c r="N374">
        <f t="shared" si="32"/>
        <v>3.2417956405014041</v>
      </c>
      <c r="O374">
        <f t="shared" si="33"/>
        <v>344.80153453786909</v>
      </c>
      <c r="P374" s="16">
        <v>33.6</v>
      </c>
      <c r="Q374" s="16">
        <v>1928</v>
      </c>
      <c r="R374" s="17">
        <v>7.57</v>
      </c>
      <c r="S374" s="27" t="s">
        <v>1473</v>
      </c>
      <c r="T374" s="34">
        <f t="shared" si="35"/>
        <v>41.210700132100399</v>
      </c>
    </row>
    <row r="375" spans="1:20" x14ac:dyDescent="0.25">
      <c r="A375" t="s">
        <v>1108</v>
      </c>
      <c r="B375">
        <v>3.11965</v>
      </c>
      <c r="E375" s="29">
        <v>-734.30499999999995</v>
      </c>
      <c r="F375" s="11">
        <v>235</v>
      </c>
      <c r="G375" s="11">
        <v>1.05</v>
      </c>
      <c r="H375">
        <f t="shared" si="34"/>
        <v>223.8095238095238</v>
      </c>
      <c r="I375">
        <f t="shared" si="30"/>
        <v>32.809372340425533</v>
      </c>
      <c r="J375" s="11">
        <v>210000</v>
      </c>
      <c r="K375" s="11">
        <v>1</v>
      </c>
      <c r="L375">
        <v>3.11965</v>
      </c>
      <c r="M375">
        <f t="shared" si="31"/>
        <v>96.232160998201863</v>
      </c>
      <c r="N375">
        <f t="shared" si="32"/>
        <v>3.2417956405014041</v>
      </c>
      <c r="O375">
        <f t="shared" si="33"/>
        <v>344.80153453786909</v>
      </c>
      <c r="P375" s="16">
        <v>33.6</v>
      </c>
      <c r="Q375" s="16">
        <v>1928</v>
      </c>
      <c r="R375" s="17">
        <v>7.57</v>
      </c>
      <c r="S375" s="27" t="s">
        <v>1473</v>
      </c>
      <c r="T375" s="34">
        <f t="shared" si="35"/>
        <v>41.210700132100399</v>
      </c>
    </row>
    <row r="376" spans="1:20" x14ac:dyDescent="0.25">
      <c r="A376" t="s">
        <v>1109</v>
      </c>
      <c r="B376">
        <v>3.11965</v>
      </c>
      <c r="E376" s="29">
        <v>-728.471</v>
      </c>
      <c r="F376" s="11">
        <v>235</v>
      </c>
      <c r="G376" s="11">
        <v>1.05</v>
      </c>
      <c r="H376">
        <f t="shared" si="34"/>
        <v>223.8095238095238</v>
      </c>
      <c r="I376">
        <f t="shared" si="30"/>
        <v>32.548704255319151</v>
      </c>
      <c r="J376" s="11">
        <v>210000</v>
      </c>
      <c r="K376" s="11">
        <v>1</v>
      </c>
      <c r="L376">
        <v>3.11965</v>
      </c>
      <c r="M376">
        <f t="shared" si="31"/>
        <v>96.232160998201863</v>
      </c>
      <c r="N376">
        <f t="shared" si="32"/>
        <v>3.2417956405014041</v>
      </c>
      <c r="O376">
        <f t="shared" si="33"/>
        <v>342.0621113383894</v>
      </c>
      <c r="P376" s="16">
        <v>33.6</v>
      </c>
      <c r="Q376" s="16">
        <v>1928</v>
      </c>
      <c r="R376" s="17">
        <v>7.57</v>
      </c>
      <c r="S376" s="27" t="s">
        <v>1473</v>
      </c>
      <c r="T376" s="34">
        <f t="shared" si="35"/>
        <v>41.210700132100399</v>
      </c>
    </row>
    <row r="377" spans="1:20" x14ac:dyDescent="0.25">
      <c r="A377" t="s">
        <v>1110</v>
      </c>
      <c r="B377">
        <v>3.11965</v>
      </c>
      <c r="E377" s="29">
        <v>-728.471</v>
      </c>
      <c r="F377" s="11">
        <v>235</v>
      </c>
      <c r="G377" s="11">
        <v>1.05</v>
      </c>
      <c r="H377">
        <f t="shared" si="34"/>
        <v>223.8095238095238</v>
      </c>
      <c r="I377">
        <f t="shared" si="30"/>
        <v>32.548704255319151</v>
      </c>
      <c r="J377" s="11">
        <v>210000</v>
      </c>
      <c r="K377" s="11">
        <v>1</v>
      </c>
      <c r="L377">
        <v>3.11965</v>
      </c>
      <c r="M377">
        <f t="shared" si="31"/>
        <v>96.232160998201863</v>
      </c>
      <c r="N377">
        <f t="shared" si="32"/>
        <v>3.2417956405014041</v>
      </c>
      <c r="O377">
        <f t="shared" si="33"/>
        <v>342.0621113383894</v>
      </c>
      <c r="P377" s="16">
        <v>33.6</v>
      </c>
      <c r="Q377" s="16">
        <v>1928</v>
      </c>
      <c r="R377" s="17">
        <v>7.57</v>
      </c>
      <c r="S377" s="27" t="s">
        <v>1473</v>
      </c>
      <c r="T377" s="34">
        <f t="shared" si="35"/>
        <v>41.210700132100399</v>
      </c>
    </row>
    <row r="378" spans="1:20" x14ac:dyDescent="0.25">
      <c r="A378" t="s">
        <v>1111</v>
      </c>
      <c r="B378">
        <v>3.11965</v>
      </c>
      <c r="E378" s="29">
        <v>-728.471</v>
      </c>
      <c r="F378" s="11">
        <v>235</v>
      </c>
      <c r="G378" s="11">
        <v>1.05</v>
      </c>
      <c r="H378">
        <f t="shared" si="34"/>
        <v>223.8095238095238</v>
      </c>
      <c r="I378">
        <f t="shared" si="30"/>
        <v>32.548704255319151</v>
      </c>
      <c r="J378" s="11">
        <v>210000</v>
      </c>
      <c r="K378" s="11">
        <v>1</v>
      </c>
      <c r="L378">
        <v>3.11965</v>
      </c>
      <c r="M378">
        <f t="shared" si="31"/>
        <v>96.232160998201863</v>
      </c>
      <c r="N378">
        <f t="shared" si="32"/>
        <v>3.2417956405014041</v>
      </c>
      <c r="O378">
        <f t="shared" si="33"/>
        <v>342.0621113383894</v>
      </c>
      <c r="P378" s="16">
        <v>33.6</v>
      </c>
      <c r="Q378" s="16">
        <v>1928</v>
      </c>
      <c r="R378" s="17">
        <v>7.57</v>
      </c>
      <c r="S378" s="27" t="s">
        <v>1473</v>
      </c>
      <c r="T378" s="34">
        <f t="shared" si="35"/>
        <v>41.210700132100399</v>
      </c>
    </row>
    <row r="379" spans="1:20" x14ac:dyDescent="0.25">
      <c r="A379" t="s">
        <v>1112</v>
      </c>
      <c r="B379">
        <v>3.11965</v>
      </c>
      <c r="E379" s="29">
        <v>-728.471</v>
      </c>
      <c r="F379" s="11">
        <v>235</v>
      </c>
      <c r="G379" s="11">
        <v>1.05</v>
      </c>
      <c r="H379">
        <f t="shared" si="34"/>
        <v>223.8095238095238</v>
      </c>
      <c r="I379">
        <f t="shared" si="30"/>
        <v>32.548704255319151</v>
      </c>
      <c r="J379" s="11">
        <v>210000</v>
      </c>
      <c r="K379" s="11">
        <v>1</v>
      </c>
      <c r="L379">
        <v>3.11965</v>
      </c>
      <c r="M379">
        <f t="shared" si="31"/>
        <v>96.232160998201863</v>
      </c>
      <c r="N379">
        <f t="shared" si="32"/>
        <v>3.2417956405014041</v>
      </c>
      <c r="O379">
        <f t="shared" si="33"/>
        <v>342.0621113383894</v>
      </c>
      <c r="P379" s="16">
        <v>33.6</v>
      </c>
      <c r="Q379" s="16">
        <v>1928</v>
      </c>
      <c r="R379" s="17">
        <v>7.57</v>
      </c>
      <c r="S379" s="27" t="s">
        <v>1473</v>
      </c>
      <c r="T379" s="34">
        <f t="shared" si="35"/>
        <v>41.210700132100399</v>
      </c>
    </row>
    <row r="380" spans="1:20" x14ac:dyDescent="0.25">
      <c r="A380" t="s">
        <v>1113</v>
      </c>
      <c r="B380">
        <v>2.3940299999999999</v>
      </c>
      <c r="E380" s="29">
        <v>-725.86500000000001</v>
      </c>
      <c r="F380" s="11">
        <v>235</v>
      </c>
      <c r="G380" s="11">
        <v>1.05</v>
      </c>
      <c r="H380">
        <f t="shared" si="34"/>
        <v>223.8095238095238</v>
      </c>
      <c r="I380">
        <f t="shared" si="30"/>
        <v>32.432265957446809</v>
      </c>
      <c r="J380" s="11">
        <v>210000</v>
      </c>
      <c r="K380" s="11">
        <v>1</v>
      </c>
      <c r="L380">
        <v>2.3940299999999999</v>
      </c>
      <c r="M380">
        <f t="shared" si="31"/>
        <v>96.232160998201863</v>
      </c>
      <c r="N380">
        <f t="shared" si="32"/>
        <v>2.4877649791577823</v>
      </c>
      <c r="O380">
        <f t="shared" si="33"/>
        <v>200.72246995618451</v>
      </c>
      <c r="P380" s="16">
        <v>33.6</v>
      </c>
      <c r="Q380" s="16">
        <v>1928</v>
      </c>
      <c r="R380" s="17">
        <v>7.57</v>
      </c>
      <c r="S380" s="27" t="s">
        <v>1473</v>
      </c>
      <c r="T380" s="34">
        <f t="shared" si="35"/>
        <v>31.625231175693525</v>
      </c>
    </row>
    <row r="381" spans="1:20" x14ac:dyDescent="0.25">
      <c r="A381" t="s">
        <v>1114</v>
      </c>
      <c r="B381">
        <v>2.3940299999999999</v>
      </c>
      <c r="E381" s="29">
        <v>-725.86500000000001</v>
      </c>
      <c r="F381" s="11">
        <v>235</v>
      </c>
      <c r="G381" s="11">
        <v>1.05</v>
      </c>
      <c r="H381">
        <f t="shared" si="34"/>
        <v>223.8095238095238</v>
      </c>
      <c r="I381">
        <f t="shared" si="30"/>
        <v>32.432265957446809</v>
      </c>
      <c r="J381" s="11">
        <v>210000</v>
      </c>
      <c r="K381" s="11">
        <v>1</v>
      </c>
      <c r="L381">
        <v>2.3940299999999999</v>
      </c>
      <c r="M381">
        <f t="shared" si="31"/>
        <v>96.232160998201863</v>
      </c>
      <c r="N381">
        <f t="shared" si="32"/>
        <v>2.4877649791577823</v>
      </c>
      <c r="O381">
        <f t="shared" si="33"/>
        <v>200.72246995618451</v>
      </c>
      <c r="P381" s="16">
        <v>33.6</v>
      </c>
      <c r="Q381" s="16">
        <v>1928</v>
      </c>
      <c r="R381" s="17">
        <v>7.57</v>
      </c>
      <c r="S381" s="27" t="s">
        <v>1473</v>
      </c>
      <c r="T381" s="34">
        <f t="shared" si="35"/>
        <v>31.625231175693525</v>
      </c>
    </row>
    <row r="382" spans="1:20" x14ac:dyDescent="0.25">
      <c r="A382" t="s">
        <v>1115</v>
      </c>
      <c r="B382">
        <v>2.3940299999999999</v>
      </c>
      <c r="E382" s="29">
        <v>-725.86500000000001</v>
      </c>
      <c r="F382" s="11">
        <v>235</v>
      </c>
      <c r="G382" s="11">
        <v>1.05</v>
      </c>
      <c r="H382">
        <f t="shared" si="34"/>
        <v>223.8095238095238</v>
      </c>
      <c r="I382">
        <f t="shared" si="30"/>
        <v>32.432265957446809</v>
      </c>
      <c r="J382" s="11">
        <v>210000</v>
      </c>
      <c r="K382" s="11">
        <v>1</v>
      </c>
      <c r="L382">
        <v>2.3940299999999999</v>
      </c>
      <c r="M382">
        <f t="shared" si="31"/>
        <v>96.232160998201863</v>
      </c>
      <c r="N382">
        <f t="shared" si="32"/>
        <v>2.4877649791577823</v>
      </c>
      <c r="O382">
        <f t="shared" si="33"/>
        <v>200.72246995618451</v>
      </c>
      <c r="P382" s="16">
        <v>33.6</v>
      </c>
      <c r="Q382" s="16">
        <v>1928</v>
      </c>
      <c r="R382" s="17">
        <v>7.57</v>
      </c>
      <c r="S382" s="27" t="s">
        <v>1473</v>
      </c>
      <c r="T382" s="34">
        <f t="shared" si="35"/>
        <v>31.625231175693525</v>
      </c>
    </row>
    <row r="383" spans="1:20" x14ac:dyDescent="0.25">
      <c r="A383" t="s">
        <v>1116</v>
      </c>
      <c r="B383">
        <v>2.3940299999999999</v>
      </c>
      <c r="E383" s="29">
        <v>-725.86500000000001</v>
      </c>
      <c r="F383" s="11">
        <v>235</v>
      </c>
      <c r="G383" s="11">
        <v>1.05</v>
      </c>
      <c r="H383">
        <f t="shared" si="34"/>
        <v>223.8095238095238</v>
      </c>
      <c r="I383">
        <f t="shared" si="30"/>
        <v>32.432265957446809</v>
      </c>
      <c r="J383" s="11">
        <v>210000</v>
      </c>
      <c r="K383" s="11">
        <v>1</v>
      </c>
      <c r="L383">
        <v>2.3940299999999999</v>
      </c>
      <c r="M383">
        <f t="shared" si="31"/>
        <v>96.232160998201863</v>
      </c>
      <c r="N383">
        <f t="shared" si="32"/>
        <v>2.4877649791577823</v>
      </c>
      <c r="O383">
        <f t="shared" si="33"/>
        <v>200.72246995618451</v>
      </c>
      <c r="P383" s="16">
        <v>33.6</v>
      </c>
      <c r="Q383" s="16">
        <v>1928</v>
      </c>
      <c r="R383" s="17">
        <v>7.57</v>
      </c>
      <c r="S383" s="27" t="s">
        <v>1473</v>
      </c>
      <c r="T383" s="34">
        <f t="shared" si="35"/>
        <v>31.625231175693525</v>
      </c>
    </row>
    <row r="384" spans="1:20" x14ac:dyDescent="0.25">
      <c r="A384" t="s">
        <v>182</v>
      </c>
      <c r="B384">
        <v>3.11965</v>
      </c>
      <c r="E384" s="29">
        <v>-721.98699999999997</v>
      </c>
      <c r="F384" s="11">
        <v>235</v>
      </c>
      <c r="G384" s="11">
        <v>1.05</v>
      </c>
      <c r="H384">
        <f t="shared" si="34"/>
        <v>223.8095238095238</v>
      </c>
      <c r="I384">
        <f t="shared" si="30"/>
        <v>32.258993617021275</v>
      </c>
      <c r="J384" s="11">
        <v>210000</v>
      </c>
      <c r="K384" s="11">
        <v>1</v>
      </c>
      <c r="L384">
        <v>3.11965</v>
      </c>
      <c r="M384">
        <f t="shared" si="31"/>
        <v>96.232160998201863</v>
      </c>
      <c r="N384">
        <f t="shared" si="32"/>
        <v>3.2417956405014041</v>
      </c>
      <c r="O384">
        <f t="shared" si="33"/>
        <v>339.01747300698275</v>
      </c>
      <c r="P384" s="16">
        <v>33.6</v>
      </c>
      <c r="Q384" s="16">
        <v>1928</v>
      </c>
      <c r="R384" s="17">
        <v>7.57</v>
      </c>
      <c r="S384" s="27" t="s">
        <v>1473</v>
      </c>
      <c r="T384" s="34">
        <f t="shared" si="35"/>
        <v>41.210700132100399</v>
      </c>
    </row>
    <row r="385" spans="1:20" x14ac:dyDescent="0.25">
      <c r="A385" t="s">
        <v>1117</v>
      </c>
      <c r="B385">
        <v>3.11965</v>
      </c>
      <c r="E385" s="29">
        <v>-721.98699999999997</v>
      </c>
      <c r="F385" s="11">
        <v>235</v>
      </c>
      <c r="G385" s="11">
        <v>1.05</v>
      </c>
      <c r="H385">
        <f t="shared" si="34"/>
        <v>223.8095238095238</v>
      </c>
      <c r="I385">
        <f t="shared" si="30"/>
        <v>32.258993617021275</v>
      </c>
      <c r="J385" s="11">
        <v>210000</v>
      </c>
      <c r="K385" s="11">
        <v>1</v>
      </c>
      <c r="L385">
        <v>3.11965</v>
      </c>
      <c r="M385">
        <f t="shared" si="31"/>
        <v>96.232160998201863</v>
      </c>
      <c r="N385">
        <f t="shared" si="32"/>
        <v>3.2417956405014041</v>
      </c>
      <c r="O385">
        <f t="shared" si="33"/>
        <v>339.01747300698275</v>
      </c>
      <c r="P385" s="16">
        <v>33.6</v>
      </c>
      <c r="Q385" s="16">
        <v>1928</v>
      </c>
      <c r="R385" s="17">
        <v>7.57</v>
      </c>
      <c r="S385" s="27" t="s">
        <v>1473</v>
      </c>
      <c r="T385" s="34">
        <f t="shared" si="35"/>
        <v>41.210700132100399</v>
      </c>
    </row>
    <row r="386" spans="1:20" x14ac:dyDescent="0.25">
      <c r="A386" t="s">
        <v>1118</v>
      </c>
      <c r="B386">
        <v>3.11965</v>
      </c>
      <c r="E386" s="29">
        <v>-721.98699999999997</v>
      </c>
      <c r="F386" s="11">
        <v>235</v>
      </c>
      <c r="G386" s="11">
        <v>1.05</v>
      </c>
      <c r="H386">
        <f t="shared" si="34"/>
        <v>223.8095238095238</v>
      </c>
      <c r="I386">
        <f t="shared" si="30"/>
        <v>32.258993617021275</v>
      </c>
      <c r="J386" s="11">
        <v>210000</v>
      </c>
      <c r="K386" s="11">
        <v>1</v>
      </c>
      <c r="L386">
        <v>3.11965</v>
      </c>
      <c r="M386">
        <f t="shared" si="31"/>
        <v>96.232160998201863</v>
      </c>
      <c r="N386">
        <f t="shared" si="32"/>
        <v>3.2417956405014041</v>
      </c>
      <c r="O386">
        <f t="shared" si="33"/>
        <v>339.01747300698275</v>
      </c>
      <c r="P386" s="16">
        <v>33.6</v>
      </c>
      <c r="Q386" s="16">
        <v>1928</v>
      </c>
      <c r="R386" s="17">
        <v>7.57</v>
      </c>
      <c r="S386" s="27" t="s">
        <v>1473</v>
      </c>
      <c r="T386" s="34">
        <f t="shared" si="35"/>
        <v>41.210700132100399</v>
      </c>
    </row>
    <row r="387" spans="1:20" x14ac:dyDescent="0.25">
      <c r="A387" t="s">
        <v>328</v>
      </c>
      <c r="B387">
        <v>3.11965</v>
      </c>
      <c r="E387" s="29">
        <v>-721.98699999999997</v>
      </c>
      <c r="F387" s="11">
        <v>235</v>
      </c>
      <c r="G387" s="11">
        <v>1.05</v>
      </c>
      <c r="H387">
        <f t="shared" si="34"/>
        <v>223.8095238095238</v>
      </c>
      <c r="I387">
        <f t="shared" si="30"/>
        <v>32.258993617021275</v>
      </c>
      <c r="J387" s="11">
        <v>210000</v>
      </c>
      <c r="K387" s="11">
        <v>1</v>
      </c>
      <c r="L387">
        <v>3.11965</v>
      </c>
      <c r="M387">
        <f t="shared" si="31"/>
        <v>96.232160998201863</v>
      </c>
      <c r="N387">
        <f t="shared" si="32"/>
        <v>3.2417956405014041</v>
      </c>
      <c r="O387">
        <f t="shared" si="33"/>
        <v>339.01747300698275</v>
      </c>
      <c r="P387" s="16">
        <v>33.6</v>
      </c>
      <c r="Q387" s="16">
        <v>1928</v>
      </c>
      <c r="R387" s="17">
        <v>7.57</v>
      </c>
      <c r="S387" s="27" t="s">
        <v>1473</v>
      </c>
      <c r="T387" s="34">
        <f t="shared" si="35"/>
        <v>41.210700132100399</v>
      </c>
    </row>
    <row r="388" spans="1:20" x14ac:dyDescent="0.25">
      <c r="A388" t="s">
        <v>1119</v>
      </c>
      <c r="B388">
        <v>3.11965</v>
      </c>
      <c r="E388" s="29">
        <v>-719.58600000000001</v>
      </c>
      <c r="F388" s="11">
        <v>235</v>
      </c>
      <c r="G388" s="11">
        <v>1.05</v>
      </c>
      <c r="H388">
        <f t="shared" si="34"/>
        <v>223.8095238095238</v>
      </c>
      <c r="I388">
        <f t="shared" ref="I388:I451" si="36">(-E388*10)/H388</f>
        <v>32.151714893617026</v>
      </c>
      <c r="J388" s="11">
        <v>210000</v>
      </c>
      <c r="K388" s="11">
        <v>1</v>
      </c>
      <c r="L388">
        <v>3.11965</v>
      </c>
      <c r="M388">
        <f t="shared" ref="M388:M451" si="37">PI()*SQRT(J388/H388)</f>
        <v>96.232160998201863</v>
      </c>
      <c r="N388">
        <f t="shared" ref="N388:N451" si="38">K388*L388*100/M388</f>
        <v>3.2417956405014041</v>
      </c>
      <c r="O388">
        <f t="shared" ref="O388:O451" si="39">I388*N388^2</f>
        <v>337.89005526581883</v>
      </c>
      <c r="P388" s="16">
        <v>33.6</v>
      </c>
      <c r="Q388" s="16">
        <v>1928</v>
      </c>
      <c r="R388" s="17">
        <v>7.57</v>
      </c>
      <c r="S388" s="27" t="s">
        <v>1473</v>
      </c>
      <c r="T388" s="34">
        <f t="shared" si="35"/>
        <v>41.210700132100399</v>
      </c>
    </row>
    <row r="389" spans="1:20" x14ac:dyDescent="0.25">
      <c r="A389" t="s">
        <v>1120</v>
      </c>
      <c r="B389">
        <v>3.11965</v>
      </c>
      <c r="E389" s="29">
        <v>-719.58600000000001</v>
      </c>
      <c r="F389" s="11">
        <v>235</v>
      </c>
      <c r="G389" s="11">
        <v>1.05</v>
      </c>
      <c r="H389">
        <f t="shared" ref="H389:H452" si="40">F388/G388</f>
        <v>223.8095238095238</v>
      </c>
      <c r="I389">
        <f t="shared" si="36"/>
        <v>32.151714893617026</v>
      </c>
      <c r="J389" s="11">
        <v>210000</v>
      </c>
      <c r="K389" s="11">
        <v>1</v>
      </c>
      <c r="L389">
        <v>3.11965</v>
      </c>
      <c r="M389">
        <f t="shared" si="37"/>
        <v>96.232160998201863</v>
      </c>
      <c r="N389">
        <f t="shared" si="38"/>
        <v>3.2417956405014041</v>
      </c>
      <c r="O389">
        <f t="shared" si="39"/>
        <v>337.89005526581883</v>
      </c>
      <c r="P389" s="16">
        <v>33.6</v>
      </c>
      <c r="Q389" s="16">
        <v>1928</v>
      </c>
      <c r="R389" s="17">
        <v>7.57</v>
      </c>
      <c r="S389" s="27" t="s">
        <v>1473</v>
      </c>
      <c r="T389" s="34">
        <f t="shared" ref="T389:T452" si="41">K389*L389*100/R389</f>
        <v>41.210700132100399</v>
      </c>
    </row>
    <row r="390" spans="1:20" x14ac:dyDescent="0.25">
      <c r="A390" t="s">
        <v>1121</v>
      </c>
      <c r="B390">
        <v>3.11965</v>
      </c>
      <c r="E390" s="29">
        <v>-719.58600000000001</v>
      </c>
      <c r="F390" s="11">
        <v>235</v>
      </c>
      <c r="G390" s="11">
        <v>1.05</v>
      </c>
      <c r="H390">
        <f t="shared" si="40"/>
        <v>223.8095238095238</v>
      </c>
      <c r="I390">
        <f t="shared" si="36"/>
        <v>32.151714893617026</v>
      </c>
      <c r="J390" s="11">
        <v>210000</v>
      </c>
      <c r="K390" s="11">
        <v>1</v>
      </c>
      <c r="L390">
        <v>3.11965</v>
      </c>
      <c r="M390">
        <f t="shared" si="37"/>
        <v>96.232160998201863</v>
      </c>
      <c r="N390">
        <f t="shared" si="38"/>
        <v>3.2417956405014041</v>
      </c>
      <c r="O390">
        <f t="shared" si="39"/>
        <v>337.89005526581883</v>
      </c>
      <c r="P390" s="16">
        <v>33.6</v>
      </c>
      <c r="Q390" s="16">
        <v>1928</v>
      </c>
      <c r="R390" s="17">
        <v>7.57</v>
      </c>
      <c r="S390" s="27" t="s">
        <v>1473</v>
      </c>
      <c r="T390" s="34">
        <f t="shared" si="41"/>
        <v>41.210700132100399</v>
      </c>
    </row>
    <row r="391" spans="1:20" x14ac:dyDescent="0.25">
      <c r="A391" t="s">
        <v>1122</v>
      </c>
      <c r="B391">
        <v>3.11965</v>
      </c>
      <c r="E391" s="29">
        <v>-719.58600000000001</v>
      </c>
      <c r="F391" s="11">
        <v>235</v>
      </c>
      <c r="G391" s="11">
        <v>1.05</v>
      </c>
      <c r="H391">
        <f t="shared" si="40"/>
        <v>223.8095238095238</v>
      </c>
      <c r="I391">
        <f t="shared" si="36"/>
        <v>32.151714893617026</v>
      </c>
      <c r="J391" s="11">
        <v>210000</v>
      </c>
      <c r="K391" s="11">
        <v>1</v>
      </c>
      <c r="L391">
        <v>3.11965</v>
      </c>
      <c r="M391">
        <f t="shared" si="37"/>
        <v>96.232160998201863</v>
      </c>
      <c r="N391">
        <f t="shared" si="38"/>
        <v>3.2417956405014041</v>
      </c>
      <c r="O391">
        <f t="shared" si="39"/>
        <v>337.89005526581883</v>
      </c>
      <c r="P391" s="16">
        <v>33.6</v>
      </c>
      <c r="Q391" s="16">
        <v>1928</v>
      </c>
      <c r="R391" s="17">
        <v>7.57</v>
      </c>
      <c r="S391" s="27" t="s">
        <v>1473</v>
      </c>
      <c r="T391" s="34">
        <f t="shared" si="41"/>
        <v>41.210700132100399</v>
      </c>
    </row>
    <row r="392" spans="1:20" x14ac:dyDescent="0.25">
      <c r="A392" t="s">
        <v>1123</v>
      </c>
      <c r="B392">
        <v>3.11965</v>
      </c>
      <c r="E392" s="29">
        <v>-716.18799999999999</v>
      </c>
      <c r="F392" s="11">
        <v>235</v>
      </c>
      <c r="G392" s="11">
        <v>1.05</v>
      </c>
      <c r="H392">
        <f t="shared" si="40"/>
        <v>223.8095238095238</v>
      </c>
      <c r="I392">
        <f t="shared" si="36"/>
        <v>31.999889361702131</v>
      </c>
      <c r="J392" s="11">
        <v>210000</v>
      </c>
      <c r="K392" s="11">
        <v>1</v>
      </c>
      <c r="L392">
        <v>3.11965</v>
      </c>
      <c r="M392">
        <f t="shared" si="37"/>
        <v>96.232160998201863</v>
      </c>
      <c r="N392">
        <f t="shared" si="38"/>
        <v>3.2417956405014041</v>
      </c>
      <c r="O392">
        <f t="shared" si="39"/>
        <v>336.29448446845305</v>
      </c>
      <c r="P392" s="16">
        <v>33.6</v>
      </c>
      <c r="Q392" s="16">
        <v>1928</v>
      </c>
      <c r="R392" s="17">
        <v>7.57</v>
      </c>
      <c r="S392" s="27" t="s">
        <v>1473</v>
      </c>
      <c r="T392" s="34">
        <f t="shared" si="41"/>
        <v>41.210700132100399</v>
      </c>
    </row>
    <row r="393" spans="1:20" x14ac:dyDescent="0.25">
      <c r="A393" t="s">
        <v>1124</v>
      </c>
      <c r="B393">
        <v>3.11965</v>
      </c>
      <c r="E393" s="29">
        <v>-716.18799999999999</v>
      </c>
      <c r="F393" s="11">
        <v>235</v>
      </c>
      <c r="G393" s="11">
        <v>1.05</v>
      </c>
      <c r="H393">
        <f t="shared" si="40"/>
        <v>223.8095238095238</v>
      </c>
      <c r="I393">
        <f t="shared" si="36"/>
        <v>31.999889361702131</v>
      </c>
      <c r="J393" s="11">
        <v>210000</v>
      </c>
      <c r="K393" s="11">
        <v>1</v>
      </c>
      <c r="L393">
        <v>3.11965</v>
      </c>
      <c r="M393">
        <f t="shared" si="37"/>
        <v>96.232160998201863</v>
      </c>
      <c r="N393">
        <f t="shared" si="38"/>
        <v>3.2417956405014041</v>
      </c>
      <c r="O393">
        <f t="shared" si="39"/>
        <v>336.29448446845305</v>
      </c>
      <c r="P393" s="16">
        <v>33.6</v>
      </c>
      <c r="Q393" s="16">
        <v>1928</v>
      </c>
      <c r="R393" s="17">
        <v>7.57</v>
      </c>
      <c r="S393" s="27" t="s">
        <v>1473</v>
      </c>
      <c r="T393" s="34">
        <f t="shared" si="41"/>
        <v>41.210700132100399</v>
      </c>
    </row>
    <row r="394" spans="1:20" x14ac:dyDescent="0.25">
      <c r="A394" t="s">
        <v>1125</v>
      </c>
      <c r="B394">
        <v>3.11965</v>
      </c>
      <c r="E394" s="29">
        <v>-716.18799999999999</v>
      </c>
      <c r="F394" s="11">
        <v>235</v>
      </c>
      <c r="G394" s="11">
        <v>1.05</v>
      </c>
      <c r="H394">
        <f t="shared" si="40"/>
        <v>223.8095238095238</v>
      </c>
      <c r="I394">
        <f t="shared" si="36"/>
        <v>31.999889361702131</v>
      </c>
      <c r="J394" s="11">
        <v>210000</v>
      </c>
      <c r="K394" s="11">
        <v>1</v>
      </c>
      <c r="L394">
        <v>3.11965</v>
      </c>
      <c r="M394">
        <f t="shared" si="37"/>
        <v>96.232160998201863</v>
      </c>
      <c r="N394">
        <f t="shared" si="38"/>
        <v>3.2417956405014041</v>
      </c>
      <c r="O394">
        <f t="shared" si="39"/>
        <v>336.29448446845305</v>
      </c>
      <c r="P394" s="16">
        <v>33.6</v>
      </c>
      <c r="Q394" s="16">
        <v>1928</v>
      </c>
      <c r="R394" s="17">
        <v>7.57</v>
      </c>
      <c r="S394" s="27" t="s">
        <v>1473</v>
      </c>
      <c r="T394" s="34">
        <f t="shared" si="41"/>
        <v>41.210700132100399</v>
      </c>
    </row>
    <row r="395" spans="1:20" x14ac:dyDescent="0.25">
      <c r="A395" t="s">
        <v>1126</v>
      </c>
      <c r="B395">
        <v>3.11965</v>
      </c>
      <c r="E395" s="29">
        <v>-716.18799999999999</v>
      </c>
      <c r="F395" s="11">
        <v>235</v>
      </c>
      <c r="G395" s="11">
        <v>1.05</v>
      </c>
      <c r="H395">
        <f t="shared" si="40"/>
        <v>223.8095238095238</v>
      </c>
      <c r="I395">
        <f t="shared" si="36"/>
        <v>31.999889361702131</v>
      </c>
      <c r="J395" s="11">
        <v>210000</v>
      </c>
      <c r="K395" s="11">
        <v>1</v>
      </c>
      <c r="L395">
        <v>3.11965</v>
      </c>
      <c r="M395">
        <f t="shared" si="37"/>
        <v>96.232160998201863</v>
      </c>
      <c r="N395">
        <f t="shared" si="38"/>
        <v>3.2417956405014041</v>
      </c>
      <c r="O395">
        <f t="shared" si="39"/>
        <v>336.29448446845305</v>
      </c>
      <c r="P395" s="16">
        <v>33.6</v>
      </c>
      <c r="Q395" s="16">
        <v>1928</v>
      </c>
      <c r="R395" s="17">
        <v>7.57</v>
      </c>
      <c r="S395" s="27" t="s">
        <v>1473</v>
      </c>
      <c r="T395" s="34">
        <f t="shared" si="41"/>
        <v>41.210700132100399</v>
      </c>
    </row>
    <row r="396" spans="1:20" x14ac:dyDescent="0.25">
      <c r="A396" t="s">
        <v>357</v>
      </c>
      <c r="B396">
        <v>3.11965</v>
      </c>
      <c r="E396" s="29">
        <v>-715.75699999999995</v>
      </c>
      <c r="F396" s="11">
        <v>235</v>
      </c>
      <c r="G396" s="11">
        <v>1.05</v>
      </c>
      <c r="H396">
        <f t="shared" si="40"/>
        <v>223.8095238095238</v>
      </c>
      <c r="I396">
        <f t="shared" si="36"/>
        <v>31.980631914893618</v>
      </c>
      <c r="J396" s="11">
        <v>210000</v>
      </c>
      <c r="K396" s="11">
        <v>1</v>
      </c>
      <c r="L396">
        <v>3.11965</v>
      </c>
      <c r="M396">
        <f t="shared" si="37"/>
        <v>96.232160998201863</v>
      </c>
      <c r="N396">
        <f t="shared" si="38"/>
        <v>3.2417956405014041</v>
      </c>
      <c r="O396">
        <f t="shared" si="39"/>
        <v>336.0921033578984</v>
      </c>
      <c r="P396" s="16">
        <v>33.6</v>
      </c>
      <c r="Q396" s="16">
        <v>1928</v>
      </c>
      <c r="R396" s="17">
        <v>7.57</v>
      </c>
      <c r="S396" s="27" t="s">
        <v>1473</v>
      </c>
      <c r="T396" s="34">
        <f t="shared" si="41"/>
        <v>41.210700132100399</v>
      </c>
    </row>
    <row r="397" spans="1:20" x14ac:dyDescent="0.25">
      <c r="A397" t="s">
        <v>1127</v>
      </c>
      <c r="B397">
        <v>3.11965</v>
      </c>
      <c r="E397" s="29">
        <v>-715.75699999999995</v>
      </c>
      <c r="F397" s="11">
        <v>235</v>
      </c>
      <c r="G397" s="11">
        <v>1.05</v>
      </c>
      <c r="H397">
        <f t="shared" si="40"/>
        <v>223.8095238095238</v>
      </c>
      <c r="I397">
        <f t="shared" si="36"/>
        <v>31.980631914893618</v>
      </c>
      <c r="J397" s="11">
        <v>210000</v>
      </c>
      <c r="K397" s="11">
        <v>1</v>
      </c>
      <c r="L397">
        <v>3.11965</v>
      </c>
      <c r="M397">
        <f t="shared" si="37"/>
        <v>96.232160998201863</v>
      </c>
      <c r="N397">
        <f t="shared" si="38"/>
        <v>3.2417956405014041</v>
      </c>
      <c r="O397">
        <f t="shared" si="39"/>
        <v>336.0921033578984</v>
      </c>
      <c r="P397" s="16">
        <v>33.6</v>
      </c>
      <c r="Q397" s="16">
        <v>1928</v>
      </c>
      <c r="R397" s="17">
        <v>7.57</v>
      </c>
      <c r="S397" s="27" t="s">
        <v>1473</v>
      </c>
      <c r="T397" s="34">
        <f t="shared" si="41"/>
        <v>41.210700132100399</v>
      </c>
    </row>
    <row r="398" spans="1:20" x14ac:dyDescent="0.25">
      <c r="A398" t="s">
        <v>1128</v>
      </c>
      <c r="B398">
        <v>3.11965</v>
      </c>
      <c r="E398" s="29">
        <v>-715.75699999999995</v>
      </c>
      <c r="F398" s="11">
        <v>235</v>
      </c>
      <c r="G398" s="11">
        <v>1.05</v>
      </c>
      <c r="H398">
        <f t="shared" si="40"/>
        <v>223.8095238095238</v>
      </c>
      <c r="I398">
        <f t="shared" si="36"/>
        <v>31.980631914893618</v>
      </c>
      <c r="J398" s="11">
        <v>210000</v>
      </c>
      <c r="K398" s="11">
        <v>1</v>
      </c>
      <c r="L398">
        <v>3.11965</v>
      </c>
      <c r="M398">
        <f t="shared" si="37"/>
        <v>96.232160998201863</v>
      </c>
      <c r="N398">
        <f t="shared" si="38"/>
        <v>3.2417956405014041</v>
      </c>
      <c r="O398">
        <f t="shared" si="39"/>
        <v>336.0921033578984</v>
      </c>
      <c r="P398" s="16">
        <v>33.6</v>
      </c>
      <c r="Q398" s="16">
        <v>1928</v>
      </c>
      <c r="R398" s="17">
        <v>7.57</v>
      </c>
      <c r="S398" s="27" t="s">
        <v>1473</v>
      </c>
      <c r="T398" s="34">
        <f t="shared" si="41"/>
        <v>41.210700132100399</v>
      </c>
    </row>
    <row r="399" spans="1:20" x14ac:dyDescent="0.25">
      <c r="A399" t="s">
        <v>348</v>
      </c>
      <c r="B399">
        <v>3.11965</v>
      </c>
      <c r="E399" s="29">
        <v>-715.75699999999995</v>
      </c>
      <c r="F399" s="11">
        <v>235</v>
      </c>
      <c r="G399" s="11">
        <v>1.05</v>
      </c>
      <c r="H399">
        <f t="shared" si="40"/>
        <v>223.8095238095238</v>
      </c>
      <c r="I399">
        <f t="shared" si="36"/>
        <v>31.980631914893618</v>
      </c>
      <c r="J399" s="11">
        <v>210000</v>
      </c>
      <c r="K399" s="11">
        <v>1</v>
      </c>
      <c r="L399">
        <v>3.11965</v>
      </c>
      <c r="M399">
        <f t="shared" si="37"/>
        <v>96.232160998201863</v>
      </c>
      <c r="N399">
        <f t="shared" si="38"/>
        <v>3.2417956405014041</v>
      </c>
      <c r="O399">
        <f t="shared" si="39"/>
        <v>336.0921033578984</v>
      </c>
      <c r="P399" s="16">
        <v>33.6</v>
      </c>
      <c r="Q399" s="16">
        <v>1928</v>
      </c>
      <c r="R399" s="17">
        <v>7.57</v>
      </c>
      <c r="S399" s="27" t="s">
        <v>1473</v>
      </c>
      <c r="T399" s="34">
        <f t="shared" si="41"/>
        <v>41.210700132100399</v>
      </c>
    </row>
    <row r="400" spans="1:20" x14ac:dyDescent="0.25">
      <c r="A400" t="s">
        <v>1129</v>
      </c>
      <c r="B400">
        <v>3.11965</v>
      </c>
      <c r="E400" s="29">
        <v>-711.84100000000001</v>
      </c>
      <c r="F400" s="11">
        <v>235</v>
      </c>
      <c r="G400" s="11">
        <v>1.05</v>
      </c>
      <c r="H400">
        <f t="shared" si="40"/>
        <v>223.8095238095238</v>
      </c>
      <c r="I400">
        <f t="shared" si="36"/>
        <v>31.805661702127662</v>
      </c>
      <c r="J400" s="11">
        <v>210000</v>
      </c>
      <c r="K400" s="11">
        <v>1</v>
      </c>
      <c r="L400">
        <v>3.11965</v>
      </c>
      <c r="M400">
        <f t="shared" si="37"/>
        <v>96.232160998201863</v>
      </c>
      <c r="N400">
        <f t="shared" si="38"/>
        <v>3.2417956405014041</v>
      </c>
      <c r="O400">
        <f t="shared" si="39"/>
        <v>334.2532995784739</v>
      </c>
      <c r="P400" s="16">
        <v>33.6</v>
      </c>
      <c r="Q400" s="16">
        <v>1928</v>
      </c>
      <c r="R400" s="17">
        <v>7.57</v>
      </c>
      <c r="S400" s="27" t="s">
        <v>1473</v>
      </c>
      <c r="T400" s="34">
        <f t="shared" si="41"/>
        <v>41.210700132100399</v>
      </c>
    </row>
    <row r="401" spans="1:20" x14ac:dyDescent="0.25">
      <c r="A401" t="s">
        <v>1130</v>
      </c>
      <c r="B401">
        <v>3.11965</v>
      </c>
      <c r="E401" s="29">
        <v>-711.84100000000001</v>
      </c>
      <c r="F401" s="11">
        <v>235</v>
      </c>
      <c r="G401" s="11">
        <v>1.05</v>
      </c>
      <c r="H401">
        <f t="shared" si="40"/>
        <v>223.8095238095238</v>
      </c>
      <c r="I401">
        <f t="shared" si="36"/>
        <v>31.805661702127662</v>
      </c>
      <c r="J401" s="11">
        <v>210000</v>
      </c>
      <c r="K401" s="11">
        <v>1</v>
      </c>
      <c r="L401">
        <v>3.11965</v>
      </c>
      <c r="M401">
        <f t="shared" si="37"/>
        <v>96.232160998201863</v>
      </c>
      <c r="N401">
        <f t="shared" si="38"/>
        <v>3.2417956405014041</v>
      </c>
      <c r="O401">
        <f t="shared" si="39"/>
        <v>334.2532995784739</v>
      </c>
      <c r="P401" s="16">
        <v>33.6</v>
      </c>
      <c r="Q401" s="16">
        <v>1928</v>
      </c>
      <c r="R401" s="17">
        <v>7.57</v>
      </c>
      <c r="S401" s="27" t="s">
        <v>1473</v>
      </c>
      <c r="T401" s="34">
        <f t="shared" si="41"/>
        <v>41.210700132100399</v>
      </c>
    </row>
    <row r="402" spans="1:20" x14ac:dyDescent="0.25">
      <c r="A402" t="s">
        <v>1131</v>
      </c>
      <c r="B402">
        <v>3.11965</v>
      </c>
      <c r="E402" s="29">
        <v>-711.84100000000001</v>
      </c>
      <c r="F402" s="11">
        <v>235</v>
      </c>
      <c r="G402" s="11">
        <v>1.05</v>
      </c>
      <c r="H402">
        <f t="shared" si="40"/>
        <v>223.8095238095238</v>
      </c>
      <c r="I402">
        <f t="shared" si="36"/>
        <v>31.805661702127662</v>
      </c>
      <c r="J402" s="11">
        <v>210000</v>
      </c>
      <c r="K402" s="11">
        <v>1</v>
      </c>
      <c r="L402">
        <v>3.11965</v>
      </c>
      <c r="M402">
        <f t="shared" si="37"/>
        <v>96.232160998201863</v>
      </c>
      <c r="N402">
        <f t="shared" si="38"/>
        <v>3.2417956405014041</v>
      </c>
      <c r="O402">
        <f t="shared" si="39"/>
        <v>334.2532995784739</v>
      </c>
      <c r="P402" s="16">
        <v>33.6</v>
      </c>
      <c r="Q402" s="16">
        <v>1928</v>
      </c>
      <c r="R402" s="17">
        <v>7.57</v>
      </c>
      <c r="S402" s="27" t="s">
        <v>1473</v>
      </c>
      <c r="T402" s="34">
        <f t="shared" si="41"/>
        <v>41.210700132100399</v>
      </c>
    </row>
    <row r="403" spans="1:20" x14ac:dyDescent="0.25">
      <c r="A403" t="s">
        <v>1132</v>
      </c>
      <c r="B403">
        <v>3.11965</v>
      </c>
      <c r="E403" s="29">
        <v>-711.84100000000001</v>
      </c>
      <c r="F403" s="11">
        <v>235</v>
      </c>
      <c r="G403" s="11">
        <v>1.05</v>
      </c>
      <c r="H403">
        <f t="shared" si="40"/>
        <v>223.8095238095238</v>
      </c>
      <c r="I403">
        <f t="shared" si="36"/>
        <v>31.805661702127662</v>
      </c>
      <c r="J403" s="11">
        <v>210000</v>
      </c>
      <c r="K403" s="11">
        <v>1</v>
      </c>
      <c r="L403">
        <v>3.11965</v>
      </c>
      <c r="M403">
        <f t="shared" si="37"/>
        <v>96.232160998201863</v>
      </c>
      <c r="N403">
        <f t="shared" si="38"/>
        <v>3.2417956405014041</v>
      </c>
      <c r="O403">
        <f t="shared" si="39"/>
        <v>334.2532995784739</v>
      </c>
      <c r="P403" s="16">
        <v>33.6</v>
      </c>
      <c r="Q403" s="16">
        <v>1928</v>
      </c>
      <c r="R403" s="17">
        <v>7.57</v>
      </c>
      <c r="S403" s="27" t="s">
        <v>1473</v>
      </c>
      <c r="T403" s="34">
        <f t="shared" si="41"/>
        <v>41.210700132100399</v>
      </c>
    </row>
    <row r="404" spans="1:20" x14ac:dyDescent="0.25">
      <c r="A404" t="s">
        <v>1133</v>
      </c>
      <c r="B404">
        <v>3.11965</v>
      </c>
      <c r="E404" s="29">
        <v>-710.726</v>
      </c>
      <c r="F404" s="11">
        <v>235</v>
      </c>
      <c r="G404" s="11">
        <v>1.05</v>
      </c>
      <c r="H404">
        <f t="shared" si="40"/>
        <v>223.8095238095238</v>
      </c>
      <c r="I404">
        <f t="shared" si="36"/>
        <v>31.755842553191492</v>
      </c>
      <c r="J404" s="11">
        <v>210000</v>
      </c>
      <c r="K404" s="11">
        <v>1</v>
      </c>
      <c r="L404">
        <v>3.11965</v>
      </c>
      <c r="M404">
        <f t="shared" si="37"/>
        <v>96.232160998201863</v>
      </c>
      <c r="N404">
        <f t="shared" si="38"/>
        <v>3.2417956405014041</v>
      </c>
      <c r="O404">
        <f t="shared" si="39"/>
        <v>333.72973823678382</v>
      </c>
      <c r="P404" s="16">
        <v>33.6</v>
      </c>
      <c r="Q404" s="16">
        <v>1928</v>
      </c>
      <c r="R404" s="17">
        <v>7.57</v>
      </c>
      <c r="S404" s="27" t="s">
        <v>1473</v>
      </c>
      <c r="T404" s="34">
        <f t="shared" si="41"/>
        <v>41.210700132100399</v>
      </c>
    </row>
    <row r="405" spans="1:20" x14ac:dyDescent="0.25">
      <c r="A405" t="s">
        <v>1134</v>
      </c>
      <c r="B405">
        <v>3.11965</v>
      </c>
      <c r="E405" s="29">
        <v>-710.726</v>
      </c>
      <c r="F405" s="11">
        <v>235</v>
      </c>
      <c r="G405" s="11">
        <v>1.05</v>
      </c>
      <c r="H405">
        <f t="shared" si="40"/>
        <v>223.8095238095238</v>
      </c>
      <c r="I405">
        <f t="shared" si="36"/>
        <v>31.755842553191492</v>
      </c>
      <c r="J405" s="11">
        <v>210000</v>
      </c>
      <c r="K405" s="11">
        <v>1</v>
      </c>
      <c r="L405">
        <v>3.11965</v>
      </c>
      <c r="M405">
        <f t="shared" si="37"/>
        <v>96.232160998201863</v>
      </c>
      <c r="N405">
        <f t="shared" si="38"/>
        <v>3.2417956405014041</v>
      </c>
      <c r="O405">
        <f t="shared" si="39"/>
        <v>333.72973823678382</v>
      </c>
      <c r="P405" s="16">
        <v>33.6</v>
      </c>
      <c r="Q405" s="16">
        <v>1928</v>
      </c>
      <c r="R405" s="17">
        <v>7.57</v>
      </c>
      <c r="S405" s="27" t="s">
        <v>1473</v>
      </c>
      <c r="T405" s="34">
        <f t="shared" si="41"/>
        <v>41.210700132100399</v>
      </c>
    </row>
    <row r="406" spans="1:20" x14ac:dyDescent="0.25">
      <c r="A406" t="s">
        <v>1135</v>
      </c>
      <c r="B406">
        <v>3.11965</v>
      </c>
      <c r="E406" s="29">
        <v>-710.726</v>
      </c>
      <c r="F406" s="11">
        <v>235</v>
      </c>
      <c r="G406" s="11">
        <v>1.05</v>
      </c>
      <c r="H406">
        <f t="shared" si="40"/>
        <v>223.8095238095238</v>
      </c>
      <c r="I406">
        <f t="shared" si="36"/>
        <v>31.755842553191492</v>
      </c>
      <c r="J406" s="11">
        <v>210000</v>
      </c>
      <c r="K406" s="11">
        <v>1</v>
      </c>
      <c r="L406">
        <v>3.11965</v>
      </c>
      <c r="M406">
        <f t="shared" si="37"/>
        <v>96.232160998201863</v>
      </c>
      <c r="N406">
        <f t="shared" si="38"/>
        <v>3.2417956405014041</v>
      </c>
      <c r="O406">
        <f t="shared" si="39"/>
        <v>333.72973823678382</v>
      </c>
      <c r="P406" s="16">
        <v>33.6</v>
      </c>
      <c r="Q406" s="16">
        <v>1928</v>
      </c>
      <c r="R406" s="17">
        <v>7.57</v>
      </c>
      <c r="S406" s="27" t="s">
        <v>1473</v>
      </c>
      <c r="T406" s="34">
        <f t="shared" si="41"/>
        <v>41.210700132100399</v>
      </c>
    </row>
    <row r="407" spans="1:20" x14ac:dyDescent="0.25">
      <c r="A407" t="s">
        <v>1136</v>
      </c>
      <c r="B407">
        <v>3.11965</v>
      </c>
      <c r="E407" s="29">
        <v>-710.726</v>
      </c>
      <c r="F407" s="11">
        <v>235</v>
      </c>
      <c r="G407" s="11">
        <v>1.05</v>
      </c>
      <c r="H407">
        <f t="shared" si="40"/>
        <v>223.8095238095238</v>
      </c>
      <c r="I407">
        <f t="shared" si="36"/>
        <v>31.755842553191492</v>
      </c>
      <c r="J407" s="11">
        <v>210000</v>
      </c>
      <c r="K407" s="11">
        <v>1</v>
      </c>
      <c r="L407">
        <v>3.11965</v>
      </c>
      <c r="M407">
        <f t="shared" si="37"/>
        <v>96.232160998201863</v>
      </c>
      <c r="N407">
        <f t="shared" si="38"/>
        <v>3.2417956405014041</v>
      </c>
      <c r="O407">
        <f t="shared" si="39"/>
        <v>333.72973823678382</v>
      </c>
      <c r="P407" s="16">
        <v>33.6</v>
      </c>
      <c r="Q407" s="16">
        <v>1928</v>
      </c>
      <c r="R407" s="17">
        <v>7.57</v>
      </c>
      <c r="S407" s="27" t="s">
        <v>1473</v>
      </c>
      <c r="T407" s="34">
        <f t="shared" si="41"/>
        <v>41.210700132100399</v>
      </c>
    </row>
    <row r="408" spans="1:20" x14ac:dyDescent="0.25">
      <c r="A408" t="s">
        <v>1137</v>
      </c>
      <c r="B408">
        <v>2.3940299999999999</v>
      </c>
      <c r="E408" s="29">
        <v>-690.12800000000004</v>
      </c>
      <c r="F408" s="11">
        <v>235</v>
      </c>
      <c r="G408" s="11">
        <v>1.05</v>
      </c>
      <c r="H408">
        <f t="shared" si="40"/>
        <v>223.8095238095238</v>
      </c>
      <c r="I408">
        <f t="shared" si="36"/>
        <v>30.835506382978728</v>
      </c>
      <c r="J408" s="11">
        <v>210000</v>
      </c>
      <c r="K408" s="11">
        <v>1</v>
      </c>
      <c r="L408">
        <v>2.3940299999999999</v>
      </c>
      <c r="M408">
        <f t="shared" si="37"/>
        <v>96.232160998201863</v>
      </c>
      <c r="N408">
        <f t="shared" si="38"/>
        <v>2.4877649791577823</v>
      </c>
      <c r="O408">
        <f t="shared" si="39"/>
        <v>190.84016552102901</v>
      </c>
      <c r="P408" s="16">
        <v>33.6</v>
      </c>
      <c r="Q408" s="16">
        <v>1928</v>
      </c>
      <c r="R408" s="17">
        <v>7.57</v>
      </c>
      <c r="S408" s="27" t="s">
        <v>1473</v>
      </c>
      <c r="T408" s="34">
        <f t="shared" si="41"/>
        <v>31.625231175693525</v>
      </c>
    </row>
    <row r="409" spans="1:20" x14ac:dyDescent="0.25">
      <c r="A409" t="s">
        <v>1138</v>
      </c>
      <c r="B409">
        <v>2.3940299999999999</v>
      </c>
      <c r="E409" s="29">
        <v>-690.12800000000004</v>
      </c>
      <c r="F409" s="11">
        <v>235</v>
      </c>
      <c r="G409" s="11">
        <v>1.05</v>
      </c>
      <c r="H409">
        <f t="shared" si="40"/>
        <v>223.8095238095238</v>
      </c>
      <c r="I409">
        <f t="shared" si="36"/>
        <v>30.835506382978728</v>
      </c>
      <c r="J409" s="11">
        <v>210000</v>
      </c>
      <c r="K409" s="11">
        <v>1</v>
      </c>
      <c r="L409">
        <v>2.3940299999999999</v>
      </c>
      <c r="M409">
        <f t="shared" si="37"/>
        <v>96.232160998201863</v>
      </c>
      <c r="N409">
        <f t="shared" si="38"/>
        <v>2.4877649791577823</v>
      </c>
      <c r="O409">
        <f t="shared" si="39"/>
        <v>190.84016552102901</v>
      </c>
      <c r="P409" s="16">
        <v>33.6</v>
      </c>
      <c r="Q409" s="16">
        <v>1928</v>
      </c>
      <c r="R409" s="17">
        <v>7.57</v>
      </c>
      <c r="S409" s="27" t="s">
        <v>1473</v>
      </c>
      <c r="T409" s="34">
        <f t="shared" si="41"/>
        <v>31.625231175693525</v>
      </c>
    </row>
    <row r="410" spans="1:20" x14ac:dyDescent="0.25">
      <c r="A410" t="s">
        <v>299</v>
      </c>
      <c r="B410">
        <v>2.3940299999999999</v>
      </c>
      <c r="E410" s="29">
        <v>-690.12800000000004</v>
      </c>
      <c r="F410" s="11">
        <v>235</v>
      </c>
      <c r="G410" s="11">
        <v>1.05</v>
      </c>
      <c r="H410">
        <f t="shared" si="40"/>
        <v>223.8095238095238</v>
      </c>
      <c r="I410">
        <f t="shared" si="36"/>
        <v>30.835506382978728</v>
      </c>
      <c r="J410" s="11">
        <v>210000</v>
      </c>
      <c r="K410" s="11">
        <v>1</v>
      </c>
      <c r="L410">
        <v>2.3940299999999999</v>
      </c>
      <c r="M410">
        <f t="shared" si="37"/>
        <v>96.232160998201863</v>
      </c>
      <c r="N410">
        <f t="shared" si="38"/>
        <v>2.4877649791577823</v>
      </c>
      <c r="O410">
        <f t="shared" si="39"/>
        <v>190.84016552102901</v>
      </c>
      <c r="P410" s="16">
        <v>33.6</v>
      </c>
      <c r="Q410" s="16">
        <v>1928</v>
      </c>
      <c r="R410" s="17">
        <v>7.57</v>
      </c>
      <c r="S410" s="27" t="s">
        <v>1473</v>
      </c>
      <c r="T410" s="34">
        <f t="shared" si="41"/>
        <v>31.625231175693525</v>
      </c>
    </row>
    <row r="411" spans="1:20" x14ac:dyDescent="0.25">
      <c r="A411" t="s">
        <v>163</v>
      </c>
      <c r="B411">
        <v>2.3940299999999999</v>
      </c>
      <c r="E411" s="29">
        <v>-690.12800000000004</v>
      </c>
      <c r="F411" s="11">
        <v>235</v>
      </c>
      <c r="G411" s="11">
        <v>1.05</v>
      </c>
      <c r="H411">
        <f t="shared" si="40"/>
        <v>223.8095238095238</v>
      </c>
      <c r="I411">
        <f t="shared" si="36"/>
        <v>30.835506382978728</v>
      </c>
      <c r="J411" s="11">
        <v>210000</v>
      </c>
      <c r="K411" s="11">
        <v>1</v>
      </c>
      <c r="L411">
        <v>2.3940299999999999</v>
      </c>
      <c r="M411">
        <f t="shared" si="37"/>
        <v>96.232160998201863</v>
      </c>
      <c r="N411">
        <f t="shared" si="38"/>
        <v>2.4877649791577823</v>
      </c>
      <c r="O411">
        <f t="shared" si="39"/>
        <v>190.84016552102901</v>
      </c>
      <c r="P411" s="16">
        <v>33.6</v>
      </c>
      <c r="Q411" s="16">
        <v>1928</v>
      </c>
      <c r="R411" s="17">
        <v>7.57</v>
      </c>
      <c r="S411" s="27" t="s">
        <v>1473</v>
      </c>
      <c r="T411" s="34">
        <f t="shared" si="41"/>
        <v>31.625231175693525</v>
      </c>
    </row>
    <row r="412" spans="1:20" x14ac:dyDescent="0.25">
      <c r="A412" t="s">
        <v>172</v>
      </c>
      <c r="B412">
        <v>3.11965</v>
      </c>
      <c r="E412" s="29">
        <v>-686.98299999999995</v>
      </c>
      <c r="F412" s="11">
        <v>235</v>
      </c>
      <c r="G412" s="11">
        <v>1.05</v>
      </c>
      <c r="H412">
        <f t="shared" si="40"/>
        <v>223.8095238095238</v>
      </c>
      <c r="I412">
        <f t="shared" si="36"/>
        <v>30.69498510638298</v>
      </c>
      <c r="J412" s="11">
        <v>210000</v>
      </c>
      <c r="K412" s="11">
        <v>1</v>
      </c>
      <c r="L412">
        <v>3.11965</v>
      </c>
      <c r="M412">
        <f t="shared" si="37"/>
        <v>96.232160998201863</v>
      </c>
      <c r="N412">
        <f t="shared" si="38"/>
        <v>3.2417956405014041</v>
      </c>
      <c r="O412">
        <f t="shared" si="39"/>
        <v>322.58093381010468</v>
      </c>
      <c r="P412" s="16">
        <v>33.6</v>
      </c>
      <c r="Q412" s="16">
        <v>1928</v>
      </c>
      <c r="R412" s="17">
        <v>7.57</v>
      </c>
      <c r="S412" s="27" t="s">
        <v>1473</v>
      </c>
      <c r="T412" s="34">
        <f t="shared" si="41"/>
        <v>41.210700132100399</v>
      </c>
    </row>
    <row r="413" spans="1:20" x14ac:dyDescent="0.25">
      <c r="A413" t="s">
        <v>1139</v>
      </c>
      <c r="B413">
        <v>3.11965</v>
      </c>
      <c r="E413" s="29">
        <v>-686.98299999999995</v>
      </c>
      <c r="F413" s="11">
        <v>235</v>
      </c>
      <c r="G413" s="11">
        <v>1.05</v>
      </c>
      <c r="H413">
        <f t="shared" si="40"/>
        <v>223.8095238095238</v>
      </c>
      <c r="I413">
        <f t="shared" si="36"/>
        <v>30.69498510638298</v>
      </c>
      <c r="J413" s="11">
        <v>210000</v>
      </c>
      <c r="K413" s="11">
        <v>1</v>
      </c>
      <c r="L413">
        <v>3.11965</v>
      </c>
      <c r="M413">
        <f t="shared" si="37"/>
        <v>96.232160998201863</v>
      </c>
      <c r="N413">
        <f t="shared" si="38"/>
        <v>3.2417956405014041</v>
      </c>
      <c r="O413">
        <f t="shared" si="39"/>
        <v>322.58093381010468</v>
      </c>
      <c r="P413" s="16">
        <v>33.6</v>
      </c>
      <c r="Q413" s="16">
        <v>1928</v>
      </c>
      <c r="R413" s="17">
        <v>7.57</v>
      </c>
      <c r="S413" s="27" t="s">
        <v>1473</v>
      </c>
      <c r="T413" s="34">
        <f t="shared" si="41"/>
        <v>41.210700132100399</v>
      </c>
    </row>
    <row r="414" spans="1:20" x14ac:dyDescent="0.25">
      <c r="A414" t="s">
        <v>1140</v>
      </c>
      <c r="B414">
        <v>3.11965</v>
      </c>
      <c r="E414" s="29">
        <v>-686.98299999999995</v>
      </c>
      <c r="F414" s="11">
        <v>235</v>
      </c>
      <c r="G414" s="11">
        <v>1.05</v>
      </c>
      <c r="H414">
        <f t="shared" si="40"/>
        <v>223.8095238095238</v>
      </c>
      <c r="I414">
        <f t="shared" si="36"/>
        <v>30.69498510638298</v>
      </c>
      <c r="J414" s="11">
        <v>210000</v>
      </c>
      <c r="K414" s="11">
        <v>1</v>
      </c>
      <c r="L414">
        <v>3.11965</v>
      </c>
      <c r="M414">
        <f t="shared" si="37"/>
        <v>96.232160998201863</v>
      </c>
      <c r="N414">
        <f t="shared" si="38"/>
        <v>3.2417956405014041</v>
      </c>
      <c r="O414">
        <f t="shared" si="39"/>
        <v>322.58093381010468</v>
      </c>
      <c r="P414" s="16">
        <v>33.6</v>
      </c>
      <c r="Q414" s="16">
        <v>1928</v>
      </c>
      <c r="R414" s="17">
        <v>7.57</v>
      </c>
      <c r="S414" s="27" t="s">
        <v>1473</v>
      </c>
      <c r="T414" s="34">
        <f t="shared" si="41"/>
        <v>41.210700132100399</v>
      </c>
    </row>
    <row r="415" spans="1:20" x14ac:dyDescent="0.25">
      <c r="A415" t="s">
        <v>363</v>
      </c>
      <c r="B415">
        <v>3.11965</v>
      </c>
      <c r="E415" s="29">
        <v>-686.98299999999995</v>
      </c>
      <c r="F415" s="11">
        <v>235</v>
      </c>
      <c r="G415" s="11">
        <v>1.05</v>
      </c>
      <c r="H415">
        <f t="shared" si="40"/>
        <v>223.8095238095238</v>
      </c>
      <c r="I415">
        <f t="shared" si="36"/>
        <v>30.69498510638298</v>
      </c>
      <c r="J415" s="11">
        <v>210000</v>
      </c>
      <c r="K415" s="11">
        <v>1</v>
      </c>
      <c r="L415">
        <v>3.11965</v>
      </c>
      <c r="M415">
        <f t="shared" si="37"/>
        <v>96.232160998201863</v>
      </c>
      <c r="N415">
        <f t="shared" si="38"/>
        <v>3.2417956405014041</v>
      </c>
      <c r="O415">
        <f t="shared" si="39"/>
        <v>322.58093381010468</v>
      </c>
      <c r="P415" s="16">
        <v>33.6</v>
      </c>
      <c r="Q415" s="16">
        <v>1928</v>
      </c>
      <c r="R415" s="17">
        <v>7.57</v>
      </c>
      <c r="S415" s="27" t="s">
        <v>1473</v>
      </c>
      <c r="T415" s="34">
        <f t="shared" si="41"/>
        <v>41.210700132100399</v>
      </c>
    </row>
    <row r="416" spans="1:20" x14ac:dyDescent="0.25">
      <c r="A416" t="s">
        <v>282</v>
      </c>
      <c r="B416">
        <v>3.11965</v>
      </c>
      <c r="E416" s="29">
        <v>-666.24199999999996</v>
      </c>
      <c r="F416" s="11">
        <v>235</v>
      </c>
      <c r="G416" s="11">
        <v>1.05</v>
      </c>
      <c r="H416">
        <f t="shared" si="40"/>
        <v>223.8095238095238</v>
      </c>
      <c r="I416">
        <f t="shared" si="36"/>
        <v>29.768259574468086</v>
      </c>
      <c r="J416" s="11">
        <v>210000</v>
      </c>
      <c r="K416" s="11">
        <v>1</v>
      </c>
      <c r="L416">
        <v>3.11965</v>
      </c>
      <c r="M416">
        <f t="shared" si="37"/>
        <v>96.232160998201863</v>
      </c>
      <c r="N416">
        <f t="shared" si="38"/>
        <v>3.2417956405014041</v>
      </c>
      <c r="O416">
        <f t="shared" si="39"/>
        <v>312.8417537311866</v>
      </c>
      <c r="P416" s="16">
        <v>33.6</v>
      </c>
      <c r="Q416" s="16">
        <v>1928</v>
      </c>
      <c r="R416" s="17">
        <v>7.57</v>
      </c>
      <c r="S416" s="27" t="s">
        <v>1473</v>
      </c>
      <c r="T416" s="34">
        <f t="shared" si="41"/>
        <v>41.210700132100399</v>
      </c>
    </row>
    <row r="417" spans="1:20" x14ac:dyDescent="0.25">
      <c r="A417" t="s">
        <v>1141</v>
      </c>
      <c r="B417">
        <v>3.11965</v>
      </c>
      <c r="E417" s="29">
        <v>-666.24199999999996</v>
      </c>
      <c r="F417" s="11">
        <v>235</v>
      </c>
      <c r="G417" s="11">
        <v>1.05</v>
      </c>
      <c r="H417">
        <f t="shared" si="40"/>
        <v>223.8095238095238</v>
      </c>
      <c r="I417">
        <f t="shared" si="36"/>
        <v>29.768259574468086</v>
      </c>
      <c r="J417" s="11">
        <v>210000</v>
      </c>
      <c r="K417" s="11">
        <v>1</v>
      </c>
      <c r="L417">
        <v>3.11965</v>
      </c>
      <c r="M417">
        <f t="shared" si="37"/>
        <v>96.232160998201863</v>
      </c>
      <c r="N417">
        <f t="shared" si="38"/>
        <v>3.2417956405014041</v>
      </c>
      <c r="O417">
        <f t="shared" si="39"/>
        <v>312.8417537311866</v>
      </c>
      <c r="P417" s="16">
        <v>33.6</v>
      </c>
      <c r="Q417" s="16">
        <v>1928</v>
      </c>
      <c r="R417" s="17">
        <v>7.57</v>
      </c>
      <c r="S417" s="27" t="s">
        <v>1473</v>
      </c>
      <c r="T417" s="34">
        <f t="shared" si="41"/>
        <v>41.210700132100399</v>
      </c>
    </row>
    <row r="418" spans="1:20" x14ac:dyDescent="0.25">
      <c r="A418" t="s">
        <v>1142</v>
      </c>
      <c r="B418">
        <v>3.11965</v>
      </c>
      <c r="E418" s="29">
        <v>-666.24199999999996</v>
      </c>
      <c r="F418" s="11">
        <v>235</v>
      </c>
      <c r="G418" s="11">
        <v>1.05</v>
      </c>
      <c r="H418">
        <f t="shared" si="40"/>
        <v>223.8095238095238</v>
      </c>
      <c r="I418">
        <f t="shared" si="36"/>
        <v>29.768259574468086</v>
      </c>
      <c r="J418" s="11">
        <v>210000</v>
      </c>
      <c r="K418" s="11">
        <v>1</v>
      </c>
      <c r="L418">
        <v>3.11965</v>
      </c>
      <c r="M418">
        <f t="shared" si="37"/>
        <v>96.232160998201863</v>
      </c>
      <c r="N418">
        <f t="shared" si="38"/>
        <v>3.2417956405014041</v>
      </c>
      <c r="O418">
        <f t="shared" si="39"/>
        <v>312.8417537311866</v>
      </c>
      <c r="P418" s="16">
        <v>33.6</v>
      </c>
      <c r="Q418" s="16">
        <v>1928</v>
      </c>
      <c r="R418" s="17">
        <v>7.57</v>
      </c>
      <c r="S418" s="27" t="s">
        <v>1473</v>
      </c>
      <c r="T418" s="34">
        <f t="shared" si="41"/>
        <v>41.210700132100399</v>
      </c>
    </row>
    <row r="419" spans="1:20" x14ac:dyDescent="0.25">
      <c r="A419" t="s">
        <v>375</v>
      </c>
      <c r="B419">
        <v>3.11965</v>
      </c>
      <c r="E419" s="29">
        <v>-666.24199999999996</v>
      </c>
      <c r="F419" s="11">
        <v>235</v>
      </c>
      <c r="G419" s="11">
        <v>1.05</v>
      </c>
      <c r="H419">
        <f t="shared" si="40"/>
        <v>223.8095238095238</v>
      </c>
      <c r="I419">
        <f t="shared" si="36"/>
        <v>29.768259574468086</v>
      </c>
      <c r="J419" s="11">
        <v>210000</v>
      </c>
      <c r="K419" s="11">
        <v>1</v>
      </c>
      <c r="L419">
        <v>3.11965</v>
      </c>
      <c r="M419">
        <f t="shared" si="37"/>
        <v>96.232160998201863</v>
      </c>
      <c r="N419">
        <f t="shared" si="38"/>
        <v>3.2417956405014041</v>
      </c>
      <c r="O419">
        <f t="shared" si="39"/>
        <v>312.8417537311866</v>
      </c>
      <c r="P419" s="16">
        <v>33.6</v>
      </c>
      <c r="Q419" s="16">
        <v>1928</v>
      </c>
      <c r="R419" s="17">
        <v>7.57</v>
      </c>
      <c r="S419" s="27" t="s">
        <v>1473</v>
      </c>
      <c r="T419" s="34">
        <f t="shared" si="41"/>
        <v>41.210700132100399</v>
      </c>
    </row>
    <row r="420" spans="1:20" x14ac:dyDescent="0.25">
      <c r="A420" t="s">
        <v>1143</v>
      </c>
      <c r="B420">
        <v>2.3940299999999999</v>
      </c>
      <c r="E420" s="29">
        <v>-640.66300000000001</v>
      </c>
      <c r="F420" s="11">
        <v>235</v>
      </c>
      <c r="G420" s="11">
        <v>1.05</v>
      </c>
      <c r="H420">
        <f t="shared" si="40"/>
        <v>223.8095238095238</v>
      </c>
      <c r="I420">
        <f t="shared" si="36"/>
        <v>28.625368085106384</v>
      </c>
      <c r="J420" s="11">
        <v>210000</v>
      </c>
      <c r="K420" s="11">
        <v>1</v>
      </c>
      <c r="L420">
        <v>2.3940299999999999</v>
      </c>
      <c r="M420">
        <f t="shared" si="37"/>
        <v>96.232160998201863</v>
      </c>
      <c r="N420">
        <f t="shared" si="38"/>
        <v>2.4877649791577823</v>
      </c>
      <c r="O420">
        <f t="shared" si="39"/>
        <v>177.16167575174316</v>
      </c>
      <c r="P420" s="16">
        <v>33.6</v>
      </c>
      <c r="Q420" s="16">
        <v>1928</v>
      </c>
      <c r="R420" s="17">
        <v>7.57</v>
      </c>
      <c r="S420" s="27" t="s">
        <v>1473</v>
      </c>
      <c r="T420" s="34">
        <f t="shared" si="41"/>
        <v>31.625231175693525</v>
      </c>
    </row>
    <row r="421" spans="1:20" x14ac:dyDescent="0.25">
      <c r="A421" t="s">
        <v>1144</v>
      </c>
      <c r="B421">
        <v>2.3940299999999999</v>
      </c>
      <c r="E421" s="29">
        <v>-640.66300000000001</v>
      </c>
      <c r="F421" s="11">
        <v>235</v>
      </c>
      <c r="G421" s="11">
        <v>1.05</v>
      </c>
      <c r="H421">
        <f t="shared" si="40"/>
        <v>223.8095238095238</v>
      </c>
      <c r="I421">
        <f t="shared" si="36"/>
        <v>28.625368085106384</v>
      </c>
      <c r="J421" s="11">
        <v>210000</v>
      </c>
      <c r="K421" s="11">
        <v>1</v>
      </c>
      <c r="L421">
        <v>2.3940299999999999</v>
      </c>
      <c r="M421">
        <f t="shared" si="37"/>
        <v>96.232160998201863</v>
      </c>
      <c r="N421">
        <f t="shared" si="38"/>
        <v>2.4877649791577823</v>
      </c>
      <c r="O421">
        <f t="shared" si="39"/>
        <v>177.16167575174316</v>
      </c>
      <c r="P421" s="16">
        <v>33.6</v>
      </c>
      <c r="Q421" s="16">
        <v>1928</v>
      </c>
      <c r="R421" s="17">
        <v>7.57</v>
      </c>
      <c r="S421" s="27" t="s">
        <v>1473</v>
      </c>
      <c r="T421" s="34">
        <f t="shared" si="41"/>
        <v>31.625231175693525</v>
      </c>
    </row>
    <row r="422" spans="1:20" x14ac:dyDescent="0.25">
      <c r="A422" t="s">
        <v>359</v>
      </c>
      <c r="B422">
        <v>2.3940299999999999</v>
      </c>
      <c r="E422" s="29">
        <v>-640.66300000000001</v>
      </c>
      <c r="F422" s="11">
        <v>235</v>
      </c>
      <c r="G422" s="11">
        <v>1.05</v>
      </c>
      <c r="H422">
        <f t="shared" si="40"/>
        <v>223.8095238095238</v>
      </c>
      <c r="I422">
        <f t="shared" si="36"/>
        <v>28.625368085106384</v>
      </c>
      <c r="J422" s="11">
        <v>210000</v>
      </c>
      <c r="K422" s="11">
        <v>1</v>
      </c>
      <c r="L422">
        <v>2.3940299999999999</v>
      </c>
      <c r="M422">
        <f t="shared" si="37"/>
        <v>96.232160998201863</v>
      </c>
      <c r="N422">
        <f t="shared" si="38"/>
        <v>2.4877649791577823</v>
      </c>
      <c r="O422">
        <f t="shared" si="39"/>
        <v>177.16167575174316</v>
      </c>
      <c r="P422" s="16">
        <v>33.6</v>
      </c>
      <c r="Q422" s="16">
        <v>1928</v>
      </c>
      <c r="R422" s="17">
        <v>7.57</v>
      </c>
      <c r="S422" s="27" t="s">
        <v>1473</v>
      </c>
      <c r="T422" s="34">
        <f t="shared" si="41"/>
        <v>31.625231175693525</v>
      </c>
    </row>
    <row r="423" spans="1:20" x14ac:dyDescent="0.25">
      <c r="A423" t="s">
        <v>373</v>
      </c>
      <c r="B423">
        <v>2.3940299999999999</v>
      </c>
      <c r="E423" s="29">
        <v>-640.66300000000001</v>
      </c>
      <c r="F423" s="11">
        <v>235</v>
      </c>
      <c r="G423" s="11">
        <v>1.05</v>
      </c>
      <c r="H423">
        <f t="shared" si="40"/>
        <v>223.8095238095238</v>
      </c>
      <c r="I423">
        <f t="shared" si="36"/>
        <v>28.625368085106384</v>
      </c>
      <c r="J423" s="11">
        <v>210000</v>
      </c>
      <c r="K423" s="11">
        <v>1</v>
      </c>
      <c r="L423">
        <v>2.3940299999999999</v>
      </c>
      <c r="M423">
        <f t="shared" si="37"/>
        <v>96.232160998201863</v>
      </c>
      <c r="N423">
        <f t="shared" si="38"/>
        <v>2.4877649791577823</v>
      </c>
      <c r="O423">
        <f t="shared" si="39"/>
        <v>177.16167575174316</v>
      </c>
      <c r="P423" s="16">
        <v>33.6</v>
      </c>
      <c r="Q423" s="16">
        <v>1928</v>
      </c>
      <c r="R423" s="17">
        <v>7.57</v>
      </c>
      <c r="S423" s="27" t="s">
        <v>1473</v>
      </c>
      <c r="T423" s="34">
        <f t="shared" si="41"/>
        <v>31.625231175693525</v>
      </c>
    </row>
    <row r="424" spans="1:20" x14ac:dyDescent="0.25">
      <c r="A424" t="s">
        <v>205</v>
      </c>
      <c r="B424">
        <v>3.11965</v>
      </c>
      <c r="E424" s="29">
        <v>-625.923</v>
      </c>
      <c r="F424" s="11">
        <v>235</v>
      </c>
      <c r="G424" s="11">
        <v>1.05</v>
      </c>
      <c r="H424">
        <f t="shared" si="40"/>
        <v>223.8095238095238</v>
      </c>
      <c r="I424">
        <f t="shared" si="36"/>
        <v>27.966772340425532</v>
      </c>
      <c r="J424" s="11">
        <v>210000</v>
      </c>
      <c r="K424" s="11">
        <v>1</v>
      </c>
      <c r="L424">
        <v>3.11965</v>
      </c>
      <c r="M424">
        <f t="shared" si="37"/>
        <v>96.232160998201863</v>
      </c>
      <c r="N424">
        <f t="shared" si="38"/>
        <v>3.2417956405014041</v>
      </c>
      <c r="O424">
        <f t="shared" si="39"/>
        <v>293.90949387862895</v>
      </c>
      <c r="P424" s="16">
        <v>33.6</v>
      </c>
      <c r="Q424" s="16">
        <v>1928</v>
      </c>
      <c r="R424" s="17">
        <v>7.57</v>
      </c>
      <c r="S424" s="27" t="s">
        <v>1473</v>
      </c>
      <c r="T424" s="34">
        <f t="shared" si="41"/>
        <v>41.210700132100399</v>
      </c>
    </row>
    <row r="425" spans="1:20" x14ac:dyDescent="0.25">
      <c r="A425" t="s">
        <v>1145</v>
      </c>
      <c r="B425">
        <v>3.11965</v>
      </c>
      <c r="E425" s="29">
        <v>-625.923</v>
      </c>
      <c r="F425" s="11">
        <v>235</v>
      </c>
      <c r="G425" s="11">
        <v>1.05</v>
      </c>
      <c r="H425">
        <f t="shared" si="40"/>
        <v>223.8095238095238</v>
      </c>
      <c r="I425">
        <f t="shared" si="36"/>
        <v>27.966772340425532</v>
      </c>
      <c r="J425" s="11">
        <v>210000</v>
      </c>
      <c r="K425" s="11">
        <v>1</v>
      </c>
      <c r="L425">
        <v>3.11965</v>
      </c>
      <c r="M425">
        <f t="shared" si="37"/>
        <v>96.232160998201863</v>
      </c>
      <c r="N425">
        <f t="shared" si="38"/>
        <v>3.2417956405014041</v>
      </c>
      <c r="O425">
        <f t="shared" si="39"/>
        <v>293.90949387862895</v>
      </c>
      <c r="P425" s="16">
        <v>33.6</v>
      </c>
      <c r="Q425" s="16">
        <v>1928</v>
      </c>
      <c r="R425" s="17">
        <v>7.57</v>
      </c>
      <c r="S425" s="27" t="s">
        <v>1473</v>
      </c>
      <c r="T425" s="34">
        <f t="shared" si="41"/>
        <v>41.210700132100399</v>
      </c>
    </row>
    <row r="426" spans="1:20" x14ac:dyDescent="0.25">
      <c r="A426" t="s">
        <v>1146</v>
      </c>
      <c r="B426">
        <v>3.11965</v>
      </c>
      <c r="E426" s="29">
        <v>-625.923</v>
      </c>
      <c r="F426" s="11">
        <v>235</v>
      </c>
      <c r="G426" s="11">
        <v>1.05</v>
      </c>
      <c r="H426">
        <f t="shared" si="40"/>
        <v>223.8095238095238</v>
      </c>
      <c r="I426">
        <f t="shared" si="36"/>
        <v>27.966772340425532</v>
      </c>
      <c r="J426" s="11">
        <v>210000</v>
      </c>
      <c r="K426" s="11">
        <v>1</v>
      </c>
      <c r="L426">
        <v>3.11965</v>
      </c>
      <c r="M426">
        <f t="shared" si="37"/>
        <v>96.232160998201863</v>
      </c>
      <c r="N426">
        <f t="shared" si="38"/>
        <v>3.2417956405014041</v>
      </c>
      <c r="O426">
        <f t="shared" si="39"/>
        <v>293.90949387862895</v>
      </c>
      <c r="P426" s="16">
        <v>33.6</v>
      </c>
      <c r="Q426" s="16">
        <v>1928</v>
      </c>
      <c r="R426" s="17">
        <v>7.57</v>
      </c>
      <c r="S426" s="27" t="s">
        <v>1473</v>
      </c>
      <c r="T426" s="34">
        <f t="shared" si="41"/>
        <v>41.210700132100399</v>
      </c>
    </row>
    <row r="427" spans="1:20" x14ac:dyDescent="0.25">
      <c r="A427" t="s">
        <v>382</v>
      </c>
      <c r="B427">
        <v>3.11965</v>
      </c>
      <c r="E427" s="29">
        <v>-625.923</v>
      </c>
      <c r="F427" s="11">
        <v>235</v>
      </c>
      <c r="G427" s="11">
        <v>1.05</v>
      </c>
      <c r="H427">
        <f t="shared" si="40"/>
        <v>223.8095238095238</v>
      </c>
      <c r="I427">
        <f t="shared" si="36"/>
        <v>27.966772340425532</v>
      </c>
      <c r="J427" s="11">
        <v>210000</v>
      </c>
      <c r="K427" s="11">
        <v>1</v>
      </c>
      <c r="L427">
        <v>3.11965</v>
      </c>
      <c r="M427">
        <f t="shared" si="37"/>
        <v>96.232160998201863</v>
      </c>
      <c r="N427">
        <f t="shared" si="38"/>
        <v>3.2417956405014041</v>
      </c>
      <c r="O427">
        <f t="shared" si="39"/>
        <v>293.90949387862895</v>
      </c>
      <c r="P427" s="16">
        <v>33.6</v>
      </c>
      <c r="Q427" s="16">
        <v>1928</v>
      </c>
      <c r="R427" s="17">
        <v>7.57</v>
      </c>
      <c r="S427" s="27" t="s">
        <v>1473</v>
      </c>
      <c r="T427" s="34">
        <f t="shared" si="41"/>
        <v>41.210700132100399</v>
      </c>
    </row>
    <row r="428" spans="1:20" x14ac:dyDescent="0.25">
      <c r="A428" t="s">
        <v>374</v>
      </c>
      <c r="B428">
        <v>3.11965</v>
      </c>
      <c r="E428" s="29">
        <v>-624.85</v>
      </c>
      <c r="F428" s="11">
        <v>235</v>
      </c>
      <c r="G428" s="11">
        <v>1.05</v>
      </c>
      <c r="H428">
        <f t="shared" si="40"/>
        <v>223.8095238095238</v>
      </c>
      <c r="I428">
        <f t="shared" si="36"/>
        <v>27.918829787234046</v>
      </c>
      <c r="J428" s="11">
        <v>210000</v>
      </c>
      <c r="K428" s="11">
        <v>1</v>
      </c>
      <c r="L428">
        <v>3.11965</v>
      </c>
      <c r="M428">
        <f t="shared" si="37"/>
        <v>96.232160998201863</v>
      </c>
      <c r="N428">
        <f t="shared" si="38"/>
        <v>3.2417956405014041</v>
      </c>
      <c r="O428">
        <f t="shared" si="39"/>
        <v>293.4056541300788</v>
      </c>
      <c r="P428" s="16">
        <v>33.6</v>
      </c>
      <c r="Q428" s="16">
        <v>1928</v>
      </c>
      <c r="R428" s="17">
        <v>7.57</v>
      </c>
      <c r="S428" s="27" t="s">
        <v>1473</v>
      </c>
      <c r="T428" s="34">
        <f t="shared" si="41"/>
        <v>41.210700132100399</v>
      </c>
    </row>
    <row r="429" spans="1:20" x14ac:dyDescent="0.25">
      <c r="A429" t="s">
        <v>1147</v>
      </c>
      <c r="B429">
        <v>3.11965</v>
      </c>
      <c r="E429" s="29">
        <v>-624.85</v>
      </c>
      <c r="F429" s="11">
        <v>235</v>
      </c>
      <c r="G429" s="11">
        <v>1.05</v>
      </c>
      <c r="H429">
        <f t="shared" si="40"/>
        <v>223.8095238095238</v>
      </c>
      <c r="I429">
        <f t="shared" si="36"/>
        <v>27.918829787234046</v>
      </c>
      <c r="J429" s="11">
        <v>210000</v>
      </c>
      <c r="K429" s="11">
        <v>1</v>
      </c>
      <c r="L429">
        <v>3.11965</v>
      </c>
      <c r="M429">
        <f t="shared" si="37"/>
        <v>96.232160998201863</v>
      </c>
      <c r="N429">
        <f t="shared" si="38"/>
        <v>3.2417956405014041</v>
      </c>
      <c r="O429">
        <f t="shared" si="39"/>
        <v>293.4056541300788</v>
      </c>
      <c r="P429" s="16">
        <v>33.6</v>
      </c>
      <c r="Q429" s="16">
        <v>1928</v>
      </c>
      <c r="R429" s="17">
        <v>7.57</v>
      </c>
      <c r="S429" s="27" t="s">
        <v>1473</v>
      </c>
      <c r="T429" s="34">
        <f t="shared" si="41"/>
        <v>41.210700132100399</v>
      </c>
    </row>
    <row r="430" spans="1:20" x14ac:dyDescent="0.25">
      <c r="A430" t="s">
        <v>1148</v>
      </c>
      <c r="B430">
        <v>3.11965</v>
      </c>
      <c r="E430" s="29">
        <v>-624.85</v>
      </c>
      <c r="F430" s="11">
        <v>235</v>
      </c>
      <c r="G430" s="11">
        <v>1.05</v>
      </c>
      <c r="H430">
        <f t="shared" si="40"/>
        <v>223.8095238095238</v>
      </c>
      <c r="I430">
        <f t="shared" si="36"/>
        <v>27.918829787234046</v>
      </c>
      <c r="J430" s="11">
        <v>210000</v>
      </c>
      <c r="K430" s="11">
        <v>1</v>
      </c>
      <c r="L430">
        <v>3.11965</v>
      </c>
      <c r="M430">
        <f t="shared" si="37"/>
        <v>96.232160998201863</v>
      </c>
      <c r="N430">
        <f t="shared" si="38"/>
        <v>3.2417956405014041</v>
      </c>
      <c r="O430">
        <f t="shared" si="39"/>
        <v>293.4056541300788</v>
      </c>
      <c r="P430" s="16">
        <v>33.6</v>
      </c>
      <c r="Q430" s="16">
        <v>1928</v>
      </c>
      <c r="R430" s="17">
        <v>7.57</v>
      </c>
      <c r="S430" s="27" t="s">
        <v>1473</v>
      </c>
      <c r="T430" s="34">
        <f t="shared" si="41"/>
        <v>41.210700132100399</v>
      </c>
    </row>
    <row r="431" spans="1:20" x14ac:dyDescent="0.25">
      <c r="A431" t="s">
        <v>384</v>
      </c>
      <c r="B431">
        <v>3.11965</v>
      </c>
      <c r="E431" s="29">
        <v>-624.85</v>
      </c>
      <c r="F431" s="11">
        <v>235</v>
      </c>
      <c r="G431" s="11">
        <v>1.05</v>
      </c>
      <c r="H431">
        <f t="shared" si="40"/>
        <v>223.8095238095238</v>
      </c>
      <c r="I431">
        <f t="shared" si="36"/>
        <v>27.918829787234046</v>
      </c>
      <c r="J431" s="11">
        <v>210000</v>
      </c>
      <c r="K431" s="11">
        <v>1</v>
      </c>
      <c r="L431">
        <v>3.11965</v>
      </c>
      <c r="M431">
        <f t="shared" si="37"/>
        <v>96.232160998201863</v>
      </c>
      <c r="N431">
        <f t="shared" si="38"/>
        <v>3.2417956405014041</v>
      </c>
      <c r="O431">
        <f t="shared" si="39"/>
        <v>293.4056541300788</v>
      </c>
      <c r="P431" s="16">
        <v>33.6</v>
      </c>
      <c r="Q431" s="16">
        <v>1928</v>
      </c>
      <c r="R431" s="17">
        <v>7.57</v>
      </c>
      <c r="S431" s="27" t="s">
        <v>1473</v>
      </c>
      <c r="T431" s="34">
        <f t="shared" si="41"/>
        <v>41.210700132100399</v>
      </c>
    </row>
    <row r="432" spans="1:20" x14ac:dyDescent="0.25">
      <c r="A432" t="s">
        <v>1149</v>
      </c>
      <c r="B432">
        <v>2.3940299999999999</v>
      </c>
      <c r="E432" s="29">
        <v>-600.63400000000001</v>
      </c>
      <c r="F432" s="11">
        <v>235</v>
      </c>
      <c r="G432" s="11">
        <v>1.05</v>
      </c>
      <c r="H432">
        <f t="shared" si="40"/>
        <v>223.8095238095238</v>
      </c>
      <c r="I432">
        <f t="shared" si="36"/>
        <v>26.836838297872344</v>
      </c>
      <c r="J432" s="11">
        <v>210000</v>
      </c>
      <c r="K432" s="11">
        <v>1</v>
      </c>
      <c r="L432">
        <v>2.3940299999999999</v>
      </c>
      <c r="M432">
        <f t="shared" si="37"/>
        <v>96.232160998201863</v>
      </c>
      <c r="N432">
        <f t="shared" si="38"/>
        <v>2.4877649791577823</v>
      </c>
      <c r="O432">
        <f t="shared" si="39"/>
        <v>166.092510342368</v>
      </c>
      <c r="P432" s="16">
        <v>33.6</v>
      </c>
      <c r="Q432" s="16">
        <v>1928</v>
      </c>
      <c r="R432" s="17">
        <v>7.57</v>
      </c>
      <c r="S432" s="27" t="s">
        <v>1473</v>
      </c>
      <c r="T432" s="34">
        <f t="shared" si="41"/>
        <v>31.625231175693525</v>
      </c>
    </row>
    <row r="433" spans="1:20" x14ac:dyDescent="0.25">
      <c r="A433" t="s">
        <v>1150</v>
      </c>
      <c r="B433">
        <v>2.3940299999999999</v>
      </c>
      <c r="E433" s="29">
        <v>-600.63400000000001</v>
      </c>
      <c r="F433" s="11">
        <v>235</v>
      </c>
      <c r="G433" s="11">
        <v>1.05</v>
      </c>
      <c r="H433">
        <f t="shared" si="40"/>
        <v>223.8095238095238</v>
      </c>
      <c r="I433">
        <f t="shared" si="36"/>
        <v>26.836838297872344</v>
      </c>
      <c r="J433" s="11">
        <v>210000</v>
      </c>
      <c r="K433" s="11">
        <v>1</v>
      </c>
      <c r="L433">
        <v>2.3940299999999999</v>
      </c>
      <c r="M433">
        <f t="shared" si="37"/>
        <v>96.232160998201863</v>
      </c>
      <c r="N433">
        <f t="shared" si="38"/>
        <v>2.4877649791577823</v>
      </c>
      <c r="O433">
        <f t="shared" si="39"/>
        <v>166.092510342368</v>
      </c>
      <c r="P433" s="16">
        <v>33.6</v>
      </c>
      <c r="Q433" s="16">
        <v>1928</v>
      </c>
      <c r="R433" s="17">
        <v>7.57</v>
      </c>
      <c r="S433" s="27" t="s">
        <v>1473</v>
      </c>
      <c r="T433" s="34">
        <f t="shared" si="41"/>
        <v>31.625231175693525</v>
      </c>
    </row>
    <row r="434" spans="1:20" x14ac:dyDescent="0.25">
      <c r="A434" t="s">
        <v>1151</v>
      </c>
      <c r="B434">
        <v>2.3940299999999999</v>
      </c>
      <c r="E434" s="29">
        <v>-600.63400000000001</v>
      </c>
      <c r="F434" s="11">
        <v>235</v>
      </c>
      <c r="G434" s="11">
        <v>1.05</v>
      </c>
      <c r="H434">
        <f t="shared" si="40"/>
        <v>223.8095238095238</v>
      </c>
      <c r="I434">
        <f t="shared" si="36"/>
        <v>26.836838297872344</v>
      </c>
      <c r="J434" s="11">
        <v>210000</v>
      </c>
      <c r="K434" s="11">
        <v>1</v>
      </c>
      <c r="L434">
        <v>2.3940299999999999</v>
      </c>
      <c r="M434">
        <f t="shared" si="37"/>
        <v>96.232160998201863</v>
      </c>
      <c r="N434">
        <f t="shared" si="38"/>
        <v>2.4877649791577823</v>
      </c>
      <c r="O434">
        <f t="shared" si="39"/>
        <v>166.092510342368</v>
      </c>
      <c r="P434" s="16">
        <v>33.6</v>
      </c>
      <c r="Q434" s="16">
        <v>1928</v>
      </c>
      <c r="R434" s="17">
        <v>7.57</v>
      </c>
      <c r="S434" s="27" t="s">
        <v>1473</v>
      </c>
      <c r="T434" s="34">
        <f t="shared" si="41"/>
        <v>31.625231175693525</v>
      </c>
    </row>
    <row r="435" spans="1:20" x14ac:dyDescent="0.25">
      <c r="A435" t="s">
        <v>1152</v>
      </c>
      <c r="B435">
        <v>2.3940299999999999</v>
      </c>
      <c r="E435" s="29">
        <v>-600.63400000000001</v>
      </c>
      <c r="F435" s="11">
        <v>235</v>
      </c>
      <c r="G435" s="11">
        <v>1.05</v>
      </c>
      <c r="H435">
        <f t="shared" si="40"/>
        <v>223.8095238095238</v>
      </c>
      <c r="I435">
        <f t="shared" si="36"/>
        <v>26.836838297872344</v>
      </c>
      <c r="J435" s="11">
        <v>210000</v>
      </c>
      <c r="K435" s="11">
        <v>1</v>
      </c>
      <c r="L435">
        <v>2.3940299999999999</v>
      </c>
      <c r="M435">
        <f t="shared" si="37"/>
        <v>96.232160998201863</v>
      </c>
      <c r="N435">
        <f t="shared" si="38"/>
        <v>2.4877649791577823</v>
      </c>
      <c r="O435">
        <f t="shared" si="39"/>
        <v>166.092510342368</v>
      </c>
      <c r="P435" s="16">
        <v>33.6</v>
      </c>
      <c r="Q435" s="16">
        <v>1928</v>
      </c>
      <c r="R435" s="17">
        <v>7.57</v>
      </c>
      <c r="S435" s="27" t="s">
        <v>1473</v>
      </c>
      <c r="T435" s="34">
        <f t="shared" si="41"/>
        <v>31.625231175693525</v>
      </c>
    </row>
    <row r="436" spans="1:20" x14ac:dyDescent="0.25">
      <c r="A436" t="s">
        <v>1153</v>
      </c>
      <c r="B436">
        <v>3.11965</v>
      </c>
      <c r="E436" s="29">
        <v>-587.17100000000005</v>
      </c>
      <c r="F436" s="11">
        <v>235</v>
      </c>
      <c r="G436" s="11">
        <v>1.05</v>
      </c>
      <c r="H436">
        <f t="shared" si="40"/>
        <v>223.8095238095238</v>
      </c>
      <c r="I436">
        <f t="shared" si="36"/>
        <v>26.235300000000006</v>
      </c>
      <c r="J436" s="11">
        <v>210000</v>
      </c>
      <c r="K436" s="11">
        <v>1</v>
      </c>
      <c r="L436">
        <v>3.11965</v>
      </c>
      <c r="M436">
        <f t="shared" si="37"/>
        <v>96.232160998201863</v>
      </c>
      <c r="N436">
        <f t="shared" si="38"/>
        <v>3.2417956405014041</v>
      </c>
      <c r="O436">
        <f t="shared" si="39"/>
        <v>275.71303727488601</v>
      </c>
      <c r="P436" s="16">
        <v>33.6</v>
      </c>
      <c r="Q436" s="16">
        <v>1928</v>
      </c>
      <c r="R436" s="17">
        <v>7.57</v>
      </c>
      <c r="S436" s="27" t="s">
        <v>1473</v>
      </c>
      <c r="T436" s="34">
        <f t="shared" si="41"/>
        <v>41.210700132100399</v>
      </c>
    </row>
    <row r="437" spans="1:20" x14ac:dyDescent="0.25">
      <c r="A437" t="s">
        <v>238</v>
      </c>
      <c r="B437">
        <v>3.11965</v>
      </c>
      <c r="E437" s="29">
        <v>-587.17100000000005</v>
      </c>
      <c r="F437" s="11">
        <v>235</v>
      </c>
      <c r="G437" s="11">
        <v>1.05</v>
      </c>
      <c r="H437">
        <f t="shared" si="40"/>
        <v>223.8095238095238</v>
      </c>
      <c r="I437">
        <f t="shared" si="36"/>
        <v>26.235300000000006</v>
      </c>
      <c r="J437" s="11">
        <v>210000</v>
      </c>
      <c r="K437" s="11">
        <v>1</v>
      </c>
      <c r="L437">
        <v>3.11965</v>
      </c>
      <c r="M437">
        <f t="shared" si="37"/>
        <v>96.232160998201863</v>
      </c>
      <c r="N437">
        <f t="shared" si="38"/>
        <v>3.2417956405014041</v>
      </c>
      <c r="O437">
        <f t="shared" si="39"/>
        <v>275.71303727488601</v>
      </c>
      <c r="P437" s="16">
        <v>33.6</v>
      </c>
      <c r="Q437" s="16">
        <v>1928</v>
      </c>
      <c r="R437" s="17">
        <v>7.57</v>
      </c>
      <c r="S437" s="27" t="s">
        <v>1473</v>
      </c>
      <c r="T437" s="34">
        <f t="shared" si="41"/>
        <v>41.210700132100399</v>
      </c>
    </row>
    <row r="438" spans="1:20" x14ac:dyDescent="0.25">
      <c r="A438" t="s">
        <v>1154</v>
      </c>
      <c r="B438">
        <v>3.11965</v>
      </c>
      <c r="E438" s="29">
        <v>-587.17100000000005</v>
      </c>
      <c r="F438" s="11">
        <v>235</v>
      </c>
      <c r="G438" s="11">
        <v>1.05</v>
      </c>
      <c r="H438">
        <f t="shared" si="40"/>
        <v>223.8095238095238</v>
      </c>
      <c r="I438">
        <f t="shared" si="36"/>
        <v>26.235300000000006</v>
      </c>
      <c r="J438" s="11">
        <v>210000</v>
      </c>
      <c r="K438" s="11">
        <v>1</v>
      </c>
      <c r="L438">
        <v>3.11965</v>
      </c>
      <c r="M438">
        <f t="shared" si="37"/>
        <v>96.232160998201863</v>
      </c>
      <c r="N438">
        <f t="shared" si="38"/>
        <v>3.2417956405014041</v>
      </c>
      <c r="O438">
        <f t="shared" si="39"/>
        <v>275.71303727488601</v>
      </c>
      <c r="P438" s="16">
        <v>33.6</v>
      </c>
      <c r="Q438" s="16">
        <v>1928</v>
      </c>
      <c r="R438" s="17">
        <v>7.57</v>
      </c>
      <c r="S438" s="27" t="s">
        <v>1473</v>
      </c>
      <c r="T438" s="34">
        <f t="shared" si="41"/>
        <v>41.210700132100399</v>
      </c>
    </row>
    <row r="439" spans="1:20" x14ac:dyDescent="0.25">
      <c r="A439" t="s">
        <v>365</v>
      </c>
      <c r="B439">
        <v>3.11965</v>
      </c>
      <c r="E439" s="29">
        <v>-587.17100000000005</v>
      </c>
      <c r="F439" s="11">
        <v>235</v>
      </c>
      <c r="G439" s="11">
        <v>1.05</v>
      </c>
      <c r="H439">
        <f t="shared" si="40"/>
        <v>223.8095238095238</v>
      </c>
      <c r="I439">
        <f t="shared" si="36"/>
        <v>26.235300000000006</v>
      </c>
      <c r="J439" s="11">
        <v>210000</v>
      </c>
      <c r="K439" s="11">
        <v>1</v>
      </c>
      <c r="L439">
        <v>3.11965</v>
      </c>
      <c r="M439">
        <f t="shared" si="37"/>
        <v>96.232160998201863</v>
      </c>
      <c r="N439">
        <f t="shared" si="38"/>
        <v>3.2417956405014041</v>
      </c>
      <c r="O439">
        <f t="shared" si="39"/>
        <v>275.71303727488601</v>
      </c>
      <c r="P439" s="16">
        <v>33.6</v>
      </c>
      <c r="Q439" s="16">
        <v>1928</v>
      </c>
      <c r="R439" s="17">
        <v>7.57</v>
      </c>
      <c r="S439" s="27" t="s">
        <v>1473</v>
      </c>
      <c r="T439" s="34">
        <f t="shared" si="41"/>
        <v>41.210700132100399</v>
      </c>
    </row>
    <row r="440" spans="1:20" x14ac:dyDescent="0.25">
      <c r="A440" t="s">
        <v>1155</v>
      </c>
      <c r="B440">
        <v>3.11965</v>
      </c>
      <c r="E440" s="29">
        <v>-583.63499999999999</v>
      </c>
      <c r="F440" s="11">
        <v>235</v>
      </c>
      <c r="G440" s="11">
        <v>1.05</v>
      </c>
      <c r="H440">
        <f t="shared" si="40"/>
        <v>223.8095238095238</v>
      </c>
      <c r="I440">
        <f t="shared" si="36"/>
        <v>26.0773085106383</v>
      </c>
      <c r="J440" s="11">
        <v>210000</v>
      </c>
      <c r="K440" s="11">
        <v>1</v>
      </c>
      <c r="L440">
        <v>3.11965</v>
      </c>
      <c r="M440">
        <f t="shared" si="37"/>
        <v>96.232160998201863</v>
      </c>
      <c r="N440">
        <f t="shared" si="38"/>
        <v>3.2417956405014041</v>
      </c>
      <c r="O440">
        <f t="shared" si="39"/>
        <v>274.05266695720337</v>
      </c>
      <c r="P440" s="16">
        <v>33.6</v>
      </c>
      <c r="Q440" s="16">
        <v>1928</v>
      </c>
      <c r="R440" s="17">
        <v>7.57</v>
      </c>
      <c r="S440" s="27" t="s">
        <v>1473</v>
      </c>
      <c r="T440" s="34">
        <f t="shared" si="41"/>
        <v>41.210700132100399</v>
      </c>
    </row>
    <row r="441" spans="1:20" x14ac:dyDescent="0.25">
      <c r="A441" t="s">
        <v>164</v>
      </c>
      <c r="B441">
        <v>3.11965</v>
      </c>
      <c r="E441" s="29">
        <v>-583.63499999999999</v>
      </c>
      <c r="F441" s="11">
        <v>235</v>
      </c>
      <c r="G441" s="11">
        <v>1.05</v>
      </c>
      <c r="H441">
        <f t="shared" si="40"/>
        <v>223.8095238095238</v>
      </c>
      <c r="I441">
        <f t="shared" si="36"/>
        <v>26.0773085106383</v>
      </c>
      <c r="J441" s="11">
        <v>210000</v>
      </c>
      <c r="K441" s="11">
        <v>1</v>
      </c>
      <c r="L441">
        <v>3.11965</v>
      </c>
      <c r="M441">
        <f t="shared" si="37"/>
        <v>96.232160998201863</v>
      </c>
      <c r="N441">
        <f t="shared" si="38"/>
        <v>3.2417956405014041</v>
      </c>
      <c r="O441">
        <f t="shared" si="39"/>
        <v>274.05266695720337</v>
      </c>
      <c r="P441" s="16">
        <v>33.6</v>
      </c>
      <c r="Q441" s="16">
        <v>1928</v>
      </c>
      <c r="R441" s="17">
        <v>7.57</v>
      </c>
      <c r="S441" s="27" t="s">
        <v>1473</v>
      </c>
      <c r="T441" s="34">
        <f t="shared" si="41"/>
        <v>41.210700132100399</v>
      </c>
    </row>
    <row r="442" spans="1:20" x14ac:dyDescent="0.25">
      <c r="A442" t="s">
        <v>1156</v>
      </c>
      <c r="B442">
        <v>3.11965</v>
      </c>
      <c r="E442" s="29">
        <v>-583.63499999999999</v>
      </c>
      <c r="F442" s="11">
        <v>235</v>
      </c>
      <c r="G442" s="11">
        <v>1.05</v>
      </c>
      <c r="H442">
        <f t="shared" si="40"/>
        <v>223.8095238095238</v>
      </c>
      <c r="I442">
        <f t="shared" si="36"/>
        <v>26.0773085106383</v>
      </c>
      <c r="J442" s="11">
        <v>210000</v>
      </c>
      <c r="K442" s="11">
        <v>1</v>
      </c>
      <c r="L442">
        <v>3.11965</v>
      </c>
      <c r="M442">
        <f t="shared" si="37"/>
        <v>96.232160998201863</v>
      </c>
      <c r="N442">
        <f t="shared" si="38"/>
        <v>3.2417956405014041</v>
      </c>
      <c r="O442">
        <f t="shared" si="39"/>
        <v>274.05266695720337</v>
      </c>
      <c r="P442" s="16">
        <v>33.6</v>
      </c>
      <c r="Q442" s="16">
        <v>1928</v>
      </c>
      <c r="R442" s="17">
        <v>7.57</v>
      </c>
      <c r="S442" s="27" t="s">
        <v>1473</v>
      </c>
      <c r="T442" s="34">
        <f t="shared" si="41"/>
        <v>41.210700132100399</v>
      </c>
    </row>
    <row r="443" spans="1:20" x14ac:dyDescent="0.25">
      <c r="A443" t="s">
        <v>381</v>
      </c>
      <c r="B443">
        <v>3.11965</v>
      </c>
      <c r="E443" s="29">
        <v>-583.63499999999999</v>
      </c>
      <c r="F443" s="11">
        <v>235</v>
      </c>
      <c r="G443" s="11">
        <v>1.05</v>
      </c>
      <c r="H443">
        <f t="shared" si="40"/>
        <v>223.8095238095238</v>
      </c>
      <c r="I443">
        <f t="shared" si="36"/>
        <v>26.0773085106383</v>
      </c>
      <c r="J443" s="11">
        <v>210000</v>
      </c>
      <c r="K443" s="11">
        <v>1</v>
      </c>
      <c r="L443">
        <v>3.11965</v>
      </c>
      <c r="M443">
        <f t="shared" si="37"/>
        <v>96.232160998201863</v>
      </c>
      <c r="N443">
        <f t="shared" si="38"/>
        <v>3.2417956405014041</v>
      </c>
      <c r="O443">
        <f t="shared" si="39"/>
        <v>274.05266695720337</v>
      </c>
      <c r="P443" s="16">
        <v>33.6</v>
      </c>
      <c r="Q443" s="16">
        <v>1928</v>
      </c>
      <c r="R443" s="17">
        <v>7.57</v>
      </c>
      <c r="S443" s="27" t="s">
        <v>1473</v>
      </c>
      <c r="T443" s="34">
        <f t="shared" si="41"/>
        <v>41.210700132100399</v>
      </c>
    </row>
    <row r="444" spans="1:20" x14ac:dyDescent="0.25">
      <c r="A444" t="s">
        <v>1157</v>
      </c>
      <c r="B444">
        <v>3.11965</v>
      </c>
      <c r="E444" s="29">
        <v>-556.26599999999996</v>
      </c>
      <c r="F444" s="11">
        <v>235</v>
      </c>
      <c r="G444" s="11">
        <v>1.05</v>
      </c>
      <c r="H444">
        <f t="shared" si="40"/>
        <v>223.8095238095238</v>
      </c>
      <c r="I444">
        <f t="shared" si="36"/>
        <v>24.854438297872342</v>
      </c>
      <c r="J444" s="11">
        <v>210000</v>
      </c>
      <c r="K444" s="11">
        <v>1</v>
      </c>
      <c r="L444">
        <v>3.11965</v>
      </c>
      <c r="M444">
        <f t="shared" si="37"/>
        <v>96.232160998201863</v>
      </c>
      <c r="N444">
        <f t="shared" si="38"/>
        <v>3.2417956405014041</v>
      </c>
      <c r="O444">
        <f t="shared" si="39"/>
        <v>261.20123165611329</v>
      </c>
      <c r="P444" s="16">
        <v>33.6</v>
      </c>
      <c r="Q444" s="16">
        <v>1928</v>
      </c>
      <c r="R444" s="17">
        <v>7.57</v>
      </c>
      <c r="S444" s="27" t="s">
        <v>1473</v>
      </c>
      <c r="T444" s="34">
        <f t="shared" si="41"/>
        <v>41.210700132100399</v>
      </c>
    </row>
    <row r="445" spans="1:20" x14ac:dyDescent="0.25">
      <c r="A445" t="s">
        <v>1158</v>
      </c>
      <c r="B445">
        <v>3.11965</v>
      </c>
      <c r="E445" s="29">
        <v>-556.26599999999996</v>
      </c>
      <c r="F445" s="11">
        <v>235</v>
      </c>
      <c r="G445" s="11">
        <v>1.05</v>
      </c>
      <c r="H445">
        <f t="shared" si="40"/>
        <v>223.8095238095238</v>
      </c>
      <c r="I445">
        <f t="shared" si="36"/>
        <v>24.854438297872342</v>
      </c>
      <c r="J445" s="11">
        <v>210000</v>
      </c>
      <c r="K445" s="11">
        <v>1</v>
      </c>
      <c r="L445">
        <v>3.11965</v>
      </c>
      <c r="M445">
        <f t="shared" si="37"/>
        <v>96.232160998201863</v>
      </c>
      <c r="N445">
        <f t="shared" si="38"/>
        <v>3.2417956405014041</v>
      </c>
      <c r="O445">
        <f t="shared" si="39"/>
        <v>261.20123165611329</v>
      </c>
      <c r="P445" s="16">
        <v>33.6</v>
      </c>
      <c r="Q445" s="16">
        <v>1928</v>
      </c>
      <c r="R445" s="17">
        <v>7.57</v>
      </c>
      <c r="S445" s="27" t="s">
        <v>1473</v>
      </c>
      <c r="T445" s="34">
        <f t="shared" si="41"/>
        <v>41.210700132100399</v>
      </c>
    </row>
    <row r="446" spans="1:20" x14ac:dyDescent="0.25">
      <c r="A446" t="s">
        <v>391</v>
      </c>
      <c r="B446">
        <v>3.11965</v>
      </c>
      <c r="E446" s="29">
        <v>-556.26599999999996</v>
      </c>
      <c r="F446" s="11">
        <v>235</v>
      </c>
      <c r="G446" s="11">
        <v>1.05</v>
      </c>
      <c r="H446">
        <f t="shared" si="40"/>
        <v>223.8095238095238</v>
      </c>
      <c r="I446">
        <f t="shared" si="36"/>
        <v>24.854438297872342</v>
      </c>
      <c r="J446" s="11">
        <v>210000</v>
      </c>
      <c r="K446" s="11">
        <v>1</v>
      </c>
      <c r="L446">
        <v>3.11965</v>
      </c>
      <c r="M446">
        <f t="shared" si="37"/>
        <v>96.232160998201863</v>
      </c>
      <c r="N446">
        <f t="shared" si="38"/>
        <v>3.2417956405014041</v>
      </c>
      <c r="O446">
        <f t="shared" si="39"/>
        <v>261.20123165611329</v>
      </c>
      <c r="P446" s="16">
        <v>33.6</v>
      </c>
      <c r="Q446" s="16">
        <v>1928</v>
      </c>
      <c r="R446" s="17">
        <v>7.57</v>
      </c>
      <c r="S446" s="27" t="s">
        <v>1473</v>
      </c>
      <c r="T446" s="34">
        <f t="shared" si="41"/>
        <v>41.210700132100399</v>
      </c>
    </row>
    <row r="447" spans="1:20" x14ac:dyDescent="0.25">
      <c r="A447" t="s">
        <v>259</v>
      </c>
      <c r="B447">
        <v>3.11965</v>
      </c>
      <c r="E447" s="29">
        <v>-556.26599999999996</v>
      </c>
      <c r="F447" s="11">
        <v>235</v>
      </c>
      <c r="G447" s="11">
        <v>1.05</v>
      </c>
      <c r="H447">
        <f t="shared" si="40"/>
        <v>223.8095238095238</v>
      </c>
      <c r="I447">
        <f t="shared" si="36"/>
        <v>24.854438297872342</v>
      </c>
      <c r="J447" s="11">
        <v>210000</v>
      </c>
      <c r="K447" s="11">
        <v>1</v>
      </c>
      <c r="L447">
        <v>3.11965</v>
      </c>
      <c r="M447">
        <f t="shared" si="37"/>
        <v>96.232160998201863</v>
      </c>
      <c r="N447">
        <f t="shared" si="38"/>
        <v>3.2417956405014041</v>
      </c>
      <c r="O447">
        <f t="shared" si="39"/>
        <v>261.20123165611329</v>
      </c>
      <c r="P447" s="16">
        <v>33.6</v>
      </c>
      <c r="Q447" s="16">
        <v>1928</v>
      </c>
      <c r="R447" s="17">
        <v>7.57</v>
      </c>
      <c r="S447" s="27" t="s">
        <v>1473</v>
      </c>
      <c r="T447" s="34">
        <f t="shared" si="41"/>
        <v>41.210700132100399</v>
      </c>
    </row>
    <row r="448" spans="1:20" x14ac:dyDescent="0.25">
      <c r="A448" t="s">
        <v>1159</v>
      </c>
      <c r="B448">
        <v>2.3940299999999999</v>
      </c>
      <c r="E448" s="29">
        <v>-554.31600000000003</v>
      </c>
      <c r="F448" s="11">
        <v>235</v>
      </c>
      <c r="G448" s="11">
        <v>1.05</v>
      </c>
      <c r="H448">
        <f t="shared" si="40"/>
        <v>223.8095238095238</v>
      </c>
      <c r="I448">
        <f t="shared" si="36"/>
        <v>24.767310638297872</v>
      </c>
      <c r="J448" s="11">
        <v>210000</v>
      </c>
      <c r="K448" s="11">
        <v>1</v>
      </c>
      <c r="L448">
        <v>2.3940299999999999</v>
      </c>
      <c r="M448">
        <f t="shared" si="37"/>
        <v>96.232160998201863</v>
      </c>
      <c r="N448">
        <f t="shared" si="38"/>
        <v>2.4877649791577823</v>
      </c>
      <c r="O448">
        <f t="shared" si="39"/>
        <v>153.28425624080563</v>
      </c>
      <c r="P448" s="16">
        <v>33.6</v>
      </c>
      <c r="Q448" s="16">
        <v>1928</v>
      </c>
      <c r="R448" s="17">
        <v>7.57</v>
      </c>
      <c r="S448" s="27" t="s">
        <v>1473</v>
      </c>
      <c r="T448" s="34">
        <f t="shared" si="41"/>
        <v>31.625231175693525</v>
      </c>
    </row>
    <row r="449" spans="1:20" x14ac:dyDescent="0.25">
      <c r="A449" t="s">
        <v>1160</v>
      </c>
      <c r="B449">
        <v>2.3940299999999999</v>
      </c>
      <c r="E449" s="29">
        <v>-554.31600000000003</v>
      </c>
      <c r="F449" s="11">
        <v>235</v>
      </c>
      <c r="G449" s="11">
        <v>1.05</v>
      </c>
      <c r="H449">
        <f t="shared" si="40"/>
        <v>223.8095238095238</v>
      </c>
      <c r="I449">
        <f t="shared" si="36"/>
        <v>24.767310638297872</v>
      </c>
      <c r="J449" s="11">
        <v>210000</v>
      </c>
      <c r="K449" s="11">
        <v>1</v>
      </c>
      <c r="L449">
        <v>2.3940299999999999</v>
      </c>
      <c r="M449">
        <f t="shared" si="37"/>
        <v>96.232160998201863</v>
      </c>
      <c r="N449">
        <f t="shared" si="38"/>
        <v>2.4877649791577823</v>
      </c>
      <c r="O449">
        <f t="shared" si="39"/>
        <v>153.28425624080563</v>
      </c>
      <c r="P449" s="16">
        <v>33.6</v>
      </c>
      <c r="Q449" s="16">
        <v>1928</v>
      </c>
      <c r="R449" s="17">
        <v>7.57</v>
      </c>
      <c r="S449" s="27" t="s">
        <v>1473</v>
      </c>
      <c r="T449" s="34">
        <f t="shared" si="41"/>
        <v>31.625231175693525</v>
      </c>
    </row>
    <row r="450" spans="1:20" x14ac:dyDescent="0.25">
      <c r="A450" t="s">
        <v>1161</v>
      </c>
      <c r="B450">
        <v>2.3940299999999999</v>
      </c>
      <c r="E450" s="29">
        <v>-554.31600000000003</v>
      </c>
      <c r="F450" s="11">
        <v>235</v>
      </c>
      <c r="G450" s="11">
        <v>1.05</v>
      </c>
      <c r="H450">
        <f t="shared" si="40"/>
        <v>223.8095238095238</v>
      </c>
      <c r="I450">
        <f t="shared" si="36"/>
        <v>24.767310638297872</v>
      </c>
      <c r="J450" s="11">
        <v>210000</v>
      </c>
      <c r="K450" s="11">
        <v>1</v>
      </c>
      <c r="L450">
        <v>2.3940299999999999</v>
      </c>
      <c r="M450">
        <f t="shared" si="37"/>
        <v>96.232160998201863</v>
      </c>
      <c r="N450">
        <f t="shared" si="38"/>
        <v>2.4877649791577823</v>
      </c>
      <c r="O450">
        <f t="shared" si="39"/>
        <v>153.28425624080563</v>
      </c>
      <c r="P450" s="16">
        <v>33.6</v>
      </c>
      <c r="Q450" s="16">
        <v>1928</v>
      </c>
      <c r="R450" s="17">
        <v>7.57</v>
      </c>
      <c r="S450" s="27" t="s">
        <v>1473</v>
      </c>
      <c r="T450" s="34">
        <f t="shared" si="41"/>
        <v>31.625231175693525</v>
      </c>
    </row>
    <row r="451" spans="1:20" x14ac:dyDescent="0.25">
      <c r="A451" t="s">
        <v>1162</v>
      </c>
      <c r="B451">
        <v>2.3940299999999999</v>
      </c>
      <c r="E451" s="29">
        <v>-554.31600000000003</v>
      </c>
      <c r="F451" s="11">
        <v>235</v>
      </c>
      <c r="G451" s="11">
        <v>1.05</v>
      </c>
      <c r="H451">
        <f t="shared" si="40"/>
        <v>223.8095238095238</v>
      </c>
      <c r="I451">
        <f t="shared" si="36"/>
        <v>24.767310638297872</v>
      </c>
      <c r="J451" s="11">
        <v>210000</v>
      </c>
      <c r="K451" s="11">
        <v>1</v>
      </c>
      <c r="L451">
        <v>2.3940299999999999</v>
      </c>
      <c r="M451">
        <f t="shared" si="37"/>
        <v>96.232160998201863</v>
      </c>
      <c r="N451">
        <f t="shared" si="38"/>
        <v>2.4877649791577823</v>
      </c>
      <c r="O451">
        <f t="shared" si="39"/>
        <v>153.28425624080563</v>
      </c>
      <c r="P451" s="16">
        <v>33.6</v>
      </c>
      <c r="Q451" s="16">
        <v>1928</v>
      </c>
      <c r="R451" s="17">
        <v>7.57</v>
      </c>
      <c r="S451" s="27" t="s">
        <v>1473</v>
      </c>
      <c r="T451" s="34">
        <f t="shared" si="41"/>
        <v>31.625231175693525</v>
      </c>
    </row>
    <row r="452" spans="1:20" x14ac:dyDescent="0.25">
      <c r="A452" t="s">
        <v>1163</v>
      </c>
      <c r="B452">
        <v>3.11965</v>
      </c>
      <c r="E452" s="29">
        <v>-552.50800000000004</v>
      </c>
      <c r="F452" s="11">
        <v>235</v>
      </c>
      <c r="G452" s="11">
        <v>1.05</v>
      </c>
      <c r="H452">
        <f t="shared" si="40"/>
        <v>223.8095238095238</v>
      </c>
      <c r="I452">
        <f t="shared" ref="I452:I515" si="42">(-E452*10)/H452</f>
        <v>24.68652765957447</v>
      </c>
      <c r="J452" s="11">
        <v>210000</v>
      </c>
      <c r="K452" s="11">
        <v>1</v>
      </c>
      <c r="L452">
        <v>3.11965</v>
      </c>
      <c r="M452">
        <f t="shared" ref="M452:M515" si="43">PI()*SQRT(J452/H452)</f>
        <v>96.232160998201863</v>
      </c>
      <c r="N452">
        <f t="shared" ref="N452:N515" si="44">K452*L452*100/M452</f>
        <v>3.2417956405014041</v>
      </c>
      <c r="O452">
        <f t="shared" ref="O452:O515" si="45">I452*N452^2</f>
        <v>259.43661863183416</v>
      </c>
      <c r="P452" s="16">
        <v>33.6</v>
      </c>
      <c r="Q452" s="16">
        <v>1928</v>
      </c>
      <c r="R452" s="17">
        <v>7.57</v>
      </c>
      <c r="S452" s="27" t="s">
        <v>1473</v>
      </c>
      <c r="T452" s="34">
        <f t="shared" si="41"/>
        <v>41.210700132100399</v>
      </c>
    </row>
    <row r="453" spans="1:20" x14ac:dyDescent="0.25">
      <c r="A453" t="s">
        <v>274</v>
      </c>
      <c r="B453">
        <v>3.11965</v>
      </c>
      <c r="E453" s="29">
        <v>-552.50800000000004</v>
      </c>
      <c r="F453" s="11">
        <v>235</v>
      </c>
      <c r="G453" s="11">
        <v>1.05</v>
      </c>
      <c r="H453">
        <f t="shared" ref="H453:H516" si="46">F452/G452</f>
        <v>223.8095238095238</v>
      </c>
      <c r="I453">
        <f t="shared" si="42"/>
        <v>24.68652765957447</v>
      </c>
      <c r="J453" s="11">
        <v>210000</v>
      </c>
      <c r="K453" s="11">
        <v>1</v>
      </c>
      <c r="L453">
        <v>3.11965</v>
      </c>
      <c r="M453">
        <f t="shared" si="43"/>
        <v>96.232160998201863</v>
      </c>
      <c r="N453">
        <f t="shared" si="44"/>
        <v>3.2417956405014041</v>
      </c>
      <c r="O453">
        <f t="shared" si="45"/>
        <v>259.43661863183416</v>
      </c>
      <c r="P453" s="16">
        <v>33.6</v>
      </c>
      <c r="Q453" s="16">
        <v>1928</v>
      </c>
      <c r="R453" s="17">
        <v>7.57</v>
      </c>
      <c r="S453" s="27" t="s">
        <v>1473</v>
      </c>
      <c r="T453" s="34">
        <f t="shared" ref="T453:T516" si="47">K453*L453*100/R453</f>
        <v>41.210700132100399</v>
      </c>
    </row>
    <row r="454" spans="1:20" x14ac:dyDescent="0.25">
      <c r="A454" t="s">
        <v>1164</v>
      </c>
      <c r="B454">
        <v>3.11965</v>
      </c>
      <c r="E454" s="29">
        <v>-552.50800000000004</v>
      </c>
      <c r="F454" s="11">
        <v>235</v>
      </c>
      <c r="G454" s="11">
        <v>1.05</v>
      </c>
      <c r="H454">
        <f t="shared" si="46"/>
        <v>223.8095238095238</v>
      </c>
      <c r="I454">
        <f t="shared" si="42"/>
        <v>24.68652765957447</v>
      </c>
      <c r="J454" s="11">
        <v>210000</v>
      </c>
      <c r="K454" s="11">
        <v>1</v>
      </c>
      <c r="L454">
        <v>3.11965</v>
      </c>
      <c r="M454">
        <f t="shared" si="43"/>
        <v>96.232160998201863</v>
      </c>
      <c r="N454">
        <f t="shared" si="44"/>
        <v>3.2417956405014041</v>
      </c>
      <c r="O454">
        <f t="shared" si="45"/>
        <v>259.43661863183416</v>
      </c>
      <c r="P454" s="16">
        <v>33.6</v>
      </c>
      <c r="Q454" s="16">
        <v>1928</v>
      </c>
      <c r="R454" s="17">
        <v>7.57</v>
      </c>
      <c r="S454" s="27" t="s">
        <v>1473</v>
      </c>
      <c r="T454" s="34">
        <f t="shared" si="47"/>
        <v>41.210700132100399</v>
      </c>
    </row>
    <row r="455" spans="1:20" x14ac:dyDescent="0.25">
      <c r="A455" t="s">
        <v>321</v>
      </c>
      <c r="B455">
        <v>3.11965</v>
      </c>
      <c r="E455" s="29">
        <v>-552.50800000000004</v>
      </c>
      <c r="F455" s="11">
        <v>235</v>
      </c>
      <c r="G455" s="11">
        <v>1.05</v>
      </c>
      <c r="H455">
        <f t="shared" si="46"/>
        <v>223.8095238095238</v>
      </c>
      <c r="I455">
        <f t="shared" si="42"/>
        <v>24.68652765957447</v>
      </c>
      <c r="J455" s="11">
        <v>210000</v>
      </c>
      <c r="K455" s="11">
        <v>1</v>
      </c>
      <c r="L455">
        <v>3.11965</v>
      </c>
      <c r="M455">
        <f t="shared" si="43"/>
        <v>96.232160998201863</v>
      </c>
      <c r="N455">
        <f t="shared" si="44"/>
        <v>3.2417956405014041</v>
      </c>
      <c r="O455">
        <f t="shared" si="45"/>
        <v>259.43661863183416</v>
      </c>
      <c r="P455" s="16">
        <v>33.6</v>
      </c>
      <c r="Q455" s="16">
        <v>1928</v>
      </c>
      <c r="R455" s="17">
        <v>7.57</v>
      </c>
      <c r="S455" s="27" t="s">
        <v>1473</v>
      </c>
      <c r="T455" s="34">
        <f t="shared" si="47"/>
        <v>41.210700132100399</v>
      </c>
    </row>
    <row r="456" spans="1:20" x14ac:dyDescent="0.25">
      <c r="A456" t="s">
        <v>1165</v>
      </c>
      <c r="B456">
        <v>3.11965</v>
      </c>
      <c r="E456" s="29">
        <v>-532.23199999999997</v>
      </c>
      <c r="F456" s="11">
        <v>235</v>
      </c>
      <c r="G456" s="11">
        <v>1.05</v>
      </c>
      <c r="H456">
        <f t="shared" si="46"/>
        <v>223.8095238095238</v>
      </c>
      <c r="I456">
        <f t="shared" si="42"/>
        <v>23.780578723404254</v>
      </c>
      <c r="J456" s="11">
        <v>210000</v>
      </c>
      <c r="K456" s="11">
        <v>1</v>
      </c>
      <c r="L456">
        <v>3.11965</v>
      </c>
      <c r="M456">
        <f t="shared" si="43"/>
        <v>96.232160998201863</v>
      </c>
      <c r="N456">
        <f t="shared" si="44"/>
        <v>3.2417956405014041</v>
      </c>
      <c r="O456">
        <f t="shared" si="45"/>
        <v>249.91578476267918</v>
      </c>
      <c r="P456" s="16">
        <v>33.6</v>
      </c>
      <c r="Q456" s="16">
        <v>1928</v>
      </c>
      <c r="R456" s="17">
        <v>7.57</v>
      </c>
      <c r="S456" s="27" t="s">
        <v>1473</v>
      </c>
      <c r="T456" s="34">
        <f t="shared" si="47"/>
        <v>41.210700132100399</v>
      </c>
    </row>
    <row r="457" spans="1:20" x14ac:dyDescent="0.25">
      <c r="A457" t="s">
        <v>1166</v>
      </c>
      <c r="B457">
        <v>3.11965</v>
      </c>
      <c r="E457" s="29">
        <v>-532.23199999999997</v>
      </c>
      <c r="F457" s="11">
        <v>235</v>
      </c>
      <c r="G457" s="11">
        <v>1.05</v>
      </c>
      <c r="H457">
        <f t="shared" si="46"/>
        <v>223.8095238095238</v>
      </c>
      <c r="I457">
        <f t="shared" si="42"/>
        <v>23.780578723404254</v>
      </c>
      <c r="J457" s="11">
        <v>210000</v>
      </c>
      <c r="K457" s="11">
        <v>1</v>
      </c>
      <c r="L457">
        <v>3.11965</v>
      </c>
      <c r="M457">
        <f t="shared" si="43"/>
        <v>96.232160998201863</v>
      </c>
      <c r="N457">
        <f t="shared" si="44"/>
        <v>3.2417956405014041</v>
      </c>
      <c r="O457">
        <f t="shared" si="45"/>
        <v>249.91578476267918</v>
      </c>
      <c r="P457" s="16">
        <v>33.6</v>
      </c>
      <c r="Q457" s="16">
        <v>1928</v>
      </c>
      <c r="R457" s="17">
        <v>7.57</v>
      </c>
      <c r="S457" s="27" t="s">
        <v>1473</v>
      </c>
      <c r="T457" s="34">
        <f t="shared" si="47"/>
        <v>41.210700132100399</v>
      </c>
    </row>
    <row r="458" spans="1:20" x14ac:dyDescent="0.25">
      <c r="A458" t="s">
        <v>247</v>
      </c>
      <c r="B458">
        <v>3.11965</v>
      </c>
      <c r="E458" s="29">
        <v>-532.23199999999997</v>
      </c>
      <c r="F458" s="11">
        <v>235</v>
      </c>
      <c r="G458" s="11">
        <v>1.05</v>
      </c>
      <c r="H458">
        <f t="shared" si="46"/>
        <v>223.8095238095238</v>
      </c>
      <c r="I458">
        <f t="shared" si="42"/>
        <v>23.780578723404254</v>
      </c>
      <c r="J458" s="11">
        <v>210000</v>
      </c>
      <c r="K458" s="11">
        <v>1</v>
      </c>
      <c r="L458">
        <v>3.11965</v>
      </c>
      <c r="M458">
        <f t="shared" si="43"/>
        <v>96.232160998201863</v>
      </c>
      <c r="N458">
        <f t="shared" si="44"/>
        <v>3.2417956405014041</v>
      </c>
      <c r="O458">
        <f t="shared" si="45"/>
        <v>249.91578476267918</v>
      </c>
      <c r="P458" s="16">
        <v>33.6</v>
      </c>
      <c r="Q458" s="16">
        <v>1928</v>
      </c>
      <c r="R458" s="17">
        <v>7.57</v>
      </c>
      <c r="S458" s="27" t="s">
        <v>1473</v>
      </c>
      <c r="T458" s="34">
        <f t="shared" si="47"/>
        <v>41.210700132100399</v>
      </c>
    </row>
    <row r="459" spans="1:20" x14ac:dyDescent="0.25">
      <c r="A459" t="s">
        <v>112</v>
      </c>
      <c r="B459">
        <v>3.11965</v>
      </c>
      <c r="E459" s="29">
        <v>-532.23199999999997</v>
      </c>
      <c r="F459" s="11">
        <v>235</v>
      </c>
      <c r="G459" s="11">
        <v>1.05</v>
      </c>
      <c r="H459">
        <f t="shared" si="46"/>
        <v>223.8095238095238</v>
      </c>
      <c r="I459">
        <f t="shared" si="42"/>
        <v>23.780578723404254</v>
      </c>
      <c r="J459" s="11">
        <v>210000</v>
      </c>
      <c r="K459" s="11">
        <v>1</v>
      </c>
      <c r="L459">
        <v>3.11965</v>
      </c>
      <c r="M459">
        <f t="shared" si="43"/>
        <v>96.232160998201863</v>
      </c>
      <c r="N459">
        <f t="shared" si="44"/>
        <v>3.2417956405014041</v>
      </c>
      <c r="O459">
        <f t="shared" si="45"/>
        <v>249.91578476267918</v>
      </c>
      <c r="P459" s="16">
        <v>33.6</v>
      </c>
      <c r="Q459" s="16">
        <v>1928</v>
      </c>
      <c r="R459" s="17">
        <v>7.57</v>
      </c>
      <c r="S459" s="27" t="s">
        <v>1473</v>
      </c>
      <c r="T459" s="34">
        <f t="shared" si="47"/>
        <v>41.210700132100399</v>
      </c>
    </row>
    <row r="460" spans="1:20" x14ac:dyDescent="0.25">
      <c r="A460" t="s">
        <v>1167</v>
      </c>
      <c r="B460">
        <v>3.11965</v>
      </c>
      <c r="E460" s="29">
        <v>-529.20399999999995</v>
      </c>
      <c r="F460" s="11">
        <v>235</v>
      </c>
      <c r="G460" s="11">
        <v>1.05</v>
      </c>
      <c r="H460">
        <f t="shared" si="46"/>
        <v>223.8095238095238</v>
      </c>
      <c r="I460">
        <f t="shared" si="42"/>
        <v>23.645285106382975</v>
      </c>
      <c r="J460" s="11">
        <v>210000</v>
      </c>
      <c r="K460" s="11">
        <v>1</v>
      </c>
      <c r="L460">
        <v>3.11965</v>
      </c>
      <c r="M460">
        <f t="shared" si="43"/>
        <v>96.232160998201863</v>
      </c>
      <c r="N460">
        <f t="shared" si="44"/>
        <v>3.2417956405014041</v>
      </c>
      <c r="O460">
        <f t="shared" si="45"/>
        <v>248.493951809641</v>
      </c>
      <c r="P460" s="16">
        <v>33.6</v>
      </c>
      <c r="Q460" s="16">
        <v>1928</v>
      </c>
      <c r="R460" s="17">
        <v>7.57</v>
      </c>
      <c r="S460" s="27" t="s">
        <v>1473</v>
      </c>
      <c r="T460" s="34">
        <f t="shared" si="47"/>
        <v>41.210700132100399</v>
      </c>
    </row>
    <row r="461" spans="1:20" x14ac:dyDescent="0.25">
      <c r="A461" t="s">
        <v>1168</v>
      </c>
      <c r="B461">
        <v>3.11965</v>
      </c>
      <c r="E461" s="29">
        <v>-529.20399999999995</v>
      </c>
      <c r="F461" s="11">
        <v>235</v>
      </c>
      <c r="G461" s="11">
        <v>1.05</v>
      </c>
      <c r="H461">
        <f t="shared" si="46"/>
        <v>223.8095238095238</v>
      </c>
      <c r="I461">
        <f t="shared" si="42"/>
        <v>23.645285106382975</v>
      </c>
      <c r="J461" s="11">
        <v>210000</v>
      </c>
      <c r="K461" s="11">
        <v>1</v>
      </c>
      <c r="L461">
        <v>3.11965</v>
      </c>
      <c r="M461">
        <f t="shared" si="43"/>
        <v>96.232160998201863</v>
      </c>
      <c r="N461">
        <f t="shared" si="44"/>
        <v>3.2417956405014041</v>
      </c>
      <c r="O461">
        <f t="shared" si="45"/>
        <v>248.493951809641</v>
      </c>
      <c r="P461" s="16">
        <v>33.6</v>
      </c>
      <c r="Q461" s="16">
        <v>1928</v>
      </c>
      <c r="R461" s="17">
        <v>7.57</v>
      </c>
      <c r="S461" s="27" t="s">
        <v>1473</v>
      </c>
      <c r="T461" s="34">
        <f t="shared" si="47"/>
        <v>41.210700132100399</v>
      </c>
    </row>
    <row r="462" spans="1:20" x14ac:dyDescent="0.25">
      <c r="A462" t="s">
        <v>147</v>
      </c>
      <c r="B462">
        <v>3.11965</v>
      </c>
      <c r="E462" s="29">
        <v>-529.20399999999995</v>
      </c>
      <c r="F462" s="11">
        <v>235</v>
      </c>
      <c r="G462" s="11">
        <v>1.05</v>
      </c>
      <c r="H462">
        <f t="shared" si="46"/>
        <v>223.8095238095238</v>
      </c>
      <c r="I462">
        <f t="shared" si="42"/>
        <v>23.645285106382975</v>
      </c>
      <c r="J462" s="11">
        <v>210000</v>
      </c>
      <c r="K462" s="11">
        <v>1</v>
      </c>
      <c r="L462">
        <v>3.11965</v>
      </c>
      <c r="M462">
        <f t="shared" si="43"/>
        <v>96.232160998201863</v>
      </c>
      <c r="N462">
        <f t="shared" si="44"/>
        <v>3.2417956405014041</v>
      </c>
      <c r="O462">
        <f t="shared" si="45"/>
        <v>248.493951809641</v>
      </c>
      <c r="P462" s="16">
        <v>33.6</v>
      </c>
      <c r="Q462" s="16">
        <v>1928</v>
      </c>
      <c r="R462" s="17">
        <v>7.57</v>
      </c>
      <c r="S462" s="27" t="s">
        <v>1473</v>
      </c>
      <c r="T462" s="34">
        <f t="shared" si="47"/>
        <v>41.210700132100399</v>
      </c>
    </row>
    <row r="463" spans="1:20" x14ac:dyDescent="0.25">
      <c r="A463" t="s">
        <v>90</v>
      </c>
      <c r="B463">
        <v>3.11965</v>
      </c>
      <c r="E463" s="29">
        <v>-529.20399999999995</v>
      </c>
      <c r="F463" s="11">
        <v>235</v>
      </c>
      <c r="G463" s="11">
        <v>1.05</v>
      </c>
      <c r="H463">
        <f t="shared" si="46"/>
        <v>223.8095238095238</v>
      </c>
      <c r="I463">
        <f t="shared" si="42"/>
        <v>23.645285106382975</v>
      </c>
      <c r="J463" s="11">
        <v>210000</v>
      </c>
      <c r="K463" s="11">
        <v>1</v>
      </c>
      <c r="L463">
        <v>3.11965</v>
      </c>
      <c r="M463">
        <f t="shared" si="43"/>
        <v>96.232160998201863</v>
      </c>
      <c r="N463">
        <f t="shared" si="44"/>
        <v>3.2417956405014041</v>
      </c>
      <c r="O463">
        <f t="shared" si="45"/>
        <v>248.493951809641</v>
      </c>
      <c r="P463" s="16">
        <v>33.6</v>
      </c>
      <c r="Q463" s="16">
        <v>1928</v>
      </c>
      <c r="R463" s="17">
        <v>7.57</v>
      </c>
      <c r="S463" s="27" t="s">
        <v>1473</v>
      </c>
      <c r="T463" s="34">
        <f t="shared" si="47"/>
        <v>41.210700132100399</v>
      </c>
    </row>
    <row r="464" spans="1:20" x14ac:dyDescent="0.25">
      <c r="A464" t="s">
        <v>1169</v>
      </c>
      <c r="B464">
        <v>3.11965</v>
      </c>
      <c r="E464" s="29">
        <v>-514.40700000000004</v>
      </c>
      <c r="F464" s="11">
        <v>235</v>
      </c>
      <c r="G464" s="11">
        <v>1.05</v>
      </c>
      <c r="H464">
        <f t="shared" si="46"/>
        <v>223.8095238095238</v>
      </c>
      <c r="I464">
        <f t="shared" si="42"/>
        <v>22.984142553191493</v>
      </c>
      <c r="J464" s="11">
        <v>210000</v>
      </c>
      <c r="K464" s="11">
        <v>1</v>
      </c>
      <c r="L464">
        <v>3.11965</v>
      </c>
      <c r="M464">
        <f t="shared" si="43"/>
        <v>96.232160998201863</v>
      </c>
      <c r="N464">
        <f t="shared" si="44"/>
        <v>3.2417956405014041</v>
      </c>
      <c r="O464">
        <f t="shared" si="45"/>
        <v>241.54584672175955</v>
      </c>
      <c r="P464" s="16">
        <v>33.6</v>
      </c>
      <c r="Q464" s="16">
        <v>1928</v>
      </c>
      <c r="R464" s="17">
        <v>7.57</v>
      </c>
      <c r="S464" s="27" t="s">
        <v>1473</v>
      </c>
      <c r="T464" s="34">
        <f t="shared" si="47"/>
        <v>41.210700132100399</v>
      </c>
    </row>
    <row r="465" spans="1:20" x14ac:dyDescent="0.25">
      <c r="A465" t="s">
        <v>1170</v>
      </c>
      <c r="B465">
        <v>3.11965</v>
      </c>
      <c r="E465" s="29">
        <v>-514.40700000000004</v>
      </c>
      <c r="F465" s="11">
        <v>235</v>
      </c>
      <c r="G465" s="11">
        <v>1.05</v>
      </c>
      <c r="H465">
        <f t="shared" si="46"/>
        <v>223.8095238095238</v>
      </c>
      <c r="I465">
        <f t="shared" si="42"/>
        <v>22.984142553191493</v>
      </c>
      <c r="J465" s="11">
        <v>210000</v>
      </c>
      <c r="K465" s="11">
        <v>1</v>
      </c>
      <c r="L465">
        <v>3.11965</v>
      </c>
      <c r="M465">
        <f t="shared" si="43"/>
        <v>96.232160998201863</v>
      </c>
      <c r="N465">
        <f t="shared" si="44"/>
        <v>3.2417956405014041</v>
      </c>
      <c r="O465">
        <f t="shared" si="45"/>
        <v>241.54584672175955</v>
      </c>
      <c r="P465" s="16">
        <v>33.6</v>
      </c>
      <c r="Q465" s="16">
        <v>1928</v>
      </c>
      <c r="R465" s="17">
        <v>7.57</v>
      </c>
      <c r="S465" s="27" t="s">
        <v>1473</v>
      </c>
      <c r="T465" s="34">
        <f t="shared" si="47"/>
        <v>41.210700132100399</v>
      </c>
    </row>
    <row r="466" spans="1:20" x14ac:dyDescent="0.25">
      <c r="A466" t="s">
        <v>95</v>
      </c>
      <c r="B466">
        <v>3.11965</v>
      </c>
      <c r="E466" s="29">
        <v>-514.40700000000004</v>
      </c>
      <c r="F466" s="11">
        <v>235</v>
      </c>
      <c r="G466" s="11">
        <v>1.05</v>
      </c>
      <c r="H466">
        <f t="shared" si="46"/>
        <v>223.8095238095238</v>
      </c>
      <c r="I466">
        <f t="shared" si="42"/>
        <v>22.984142553191493</v>
      </c>
      <c r="J466" s="11">
        <v>210000</v>
      </c>
      <c r="K466" s="11">
        <v>1</v>
      </c>
      <c r="L466">
        <v>3.11965</v>
      </c>
      <c r="M466">
        <f t="shared" si="43"/>
        <v>96.232160998201863</v>
      </c>
      <c r="N466">
        <f t="shared" si="44"/>
        <v>3.2417956405014041</v>
      </c>
      <c r="O466">
        <f t="shared" si="45"/>
        <v>241.54584672175955</v>
      </c>
      <c r="P466" s="16">
        <v>33.6</v>
      </c>
      <c r="Q466" s="16">
        <v>1928</v>
      </c>
      <c r="R466" s="17">
        <v>7.57</v>
      </c>
      <c r="S466" s="27" t="s">
        <v>1473</v>
      </c>
      <c r="T466" s="34">
        <f t="shared" si="47"/>
        <v>41.210700132100399</v>
      </c>
    </row>
    <row r="467" spans="1:20" x14ac:dyDescent="0.25">
      <c r="A467" t="s">
        <v>162</v>
      </c>
      <c r="B467">
        <v>3.11965</v>
      </c>
      <c r="E467" s="29">
        <v>-514.40700000000004</v>
      </c>
      <c r="F467" s="11">
        <v>235</v>
      </c>
      <c r="G467" s="11">
        <v>1.05</v>
      </c>
      <c r="H467">
        <f t="shared" si="46"/>
        <v>223.8095238095238</v>
      </c>
      <c r="I467">
        <f t="shared" si="42"/>
        <v>22.984142553191493</v>
      </c>
      <c r="J467" s="11">
        <v>210000</v>
      </c>
      <c r="K467" s="11">
        <v>1</v>
      </c>
      <c r="L467">
        <v>3.11965</v>
      </c>
      <c r="M467">
        <f t="shared" si="43"/>
        <v>96.232160998201863</v>
      </c>
      <c r="N467">
        <f t="shared" si="44"/>
        <v>3.2417956405014041</v>
      </c>
      <c r="O467">
        <f t="shared" si="45"/>
        <v>241.54584672175955</v>
      </c>
      <c r="P467" s="16">
        <v>33.6</v>
      </c>
      <c r="Q467" s="16">
        <v>1928</v>
      </c>
      <c r="R467" s="17">
        <v>7.57</v>
      </c>
      <c r="S467" s="27" t="s">
        <v>1473</v>
      </c>
      <c r="T467" s="34">
        <f t="shared" si="47"/>
        <v>41.210700132100399</v>
      </c>
    </row>
    <row r="468" spans="1:20" x14ac:dyDescent="0.25">
      <c r="A468" t="s">
        <v>1171</v>
      </c>
      <c r="B468">
        <v>3.11965</v>
      </c>
      <c r="E468" s="29">
        <v>-512.21299999999997</v>
      </c>
      <c r="F468" s="11">
        <v>235</v>
      </c>
      <c r="G468" s="11">
        <v>1.05</v>
      </c>
      <c r="H468">
        <f t="shared" si="46"/>
        <v>223.8095238095238</v>
      </c>
      <c r="I468">
        <f t="shared" si="42"/>
        <v>22.886112765957446</v>
      </c>
      <c r="J468" s="11">
        <v>210000</v>
      </c>
      <c r="K468" s="11">
        <v>1</v>
      </c>
      <c r="L468">
        <v>3.11965</v>
      </c>
      <c r="M468">
        <f t="shared" si="43"/>
        <v>96.232160998201863</v>
      </c>
      <c r="N468">
        <f t="shared" si="44"/>
        <v>3.2417956405014041</v>
      </c>
      <c r="O468">
        <f t="shared" si="45"/>
        <v>240.5156282610707</v>
      </c>
      <c r="P468" s="16">
        <v>33.6</v>
      </c>
      <c r="Q468" s="16">
        <v>1928</v>
      </c>
      <c r="R468" s="17">
        <v>7.57</v>
      </c>
      <c r="S468" s="27" t="s">
        <v>1473</v>
      </c>
      <c r="T468" s="34">
        <f t="shared" si="47"/>
        <v>41.210700132100399</v>
      </c>
    </row>
    <row r="469" spans="1:20" x14ac:dyDescent="0.25">
      <c r="A469" t="s">
        <v>1172</v>
      </c>
      <c r="B469">
        <v>3.11965</v>
      </c>
      <c r="E469" s="29">
        <v>-512.21299999999997</v>
      </c>
      <c r="F469" s="11">
        <v>235</v>
      </c>
      <c r="G469" s="11">
        <v>1.05</v>
      </c>
      <c r="H469">
        <f t="shared" si="46"/>
        <v>223.8095238095238</v>
      </c>
      <c r="I469">
        <f t="shared" si="42"/>
        <v>22.886112765957446</v>
      </c>
      <c r="J469" s="11">
        <v>210000</v>
      </c>
      <c r="K469" s="11">
        <v>1</v>
      </c>
      <c r="L469">
        <v>3.11965</v>
      </c>
      <c r="M469">
        <f t="shared" si="43"/>
        <v>96.232160998201863</v>
      </c>
      <c r="N469">
        <f t="shared" si="44"/>
        <v>3.2417956405014041</v>
      </c>
      <c r="O469">
        <f t="shared" si="45"/>
        <v>240.5156282610707</v>
      </c>
      <c r="P469" s="16">
        <v>33.6</v>
      </c>
      <c r="Q469" s="16">
        <v>1928</v>
      </c>
      <c r="R469" s="17">
        <v>7.57</v>
      </c>
      <c r="S469" s="27" t="s">
        <v>1473</v>
      </c>
      <c r="T469" s="34">
        <f t="shared" si="47"/>
        <v>41.210700132100399</v>
      </c>
    </row>
    <row r="470" spans="1:20" x14ac:dyDescent="0.25">
      <c r="A470" t="s">
        <v>273</v>
      </c>
      <c r="B470">
        <v>3.11965</v>
      </c>
      <c r="E470" s="29">
        <v>-512.21299999999997</v>
      </c>
      <c r="F470" s="11">
        <v>235</v>
      </c>
      <c r="G470" s="11">
        <v>1.05</v>
      </c>
      <c r="H470">
        <f t="shared" si="46"/>
        <v>223.8095238095238</v>
      </c>
      <c r="I470">
        <f t="shared" si="42"/>
        <v>22.886112765957446</v>
      </c>
      <c r="J470" s="11">
        <v>210000</v>
      </c>
      <c r="K470" s="11">
        <v>1</v>
      </c>
      <c r="L470">
        <v>3.11965</v>
      </c>
      <c r="M470">
        <f t="shared" si="43"/>
        <v>96.232160998201863</v>
      </c>
      <c r="N470">
        <f t="shared" si="44"/>
        <v>3.2417956405014041</v>
      </c>
      <c r="O470">
        <f t="shared" si="45"/>
        <v>240.5156282610707</v>
      </c>
      <c r="P470" s="16">
        <v>33.6</v>
      </c>
      <c r="Q470" s="16">
        <v>1928</v>
      </c>
      <c r="R470" s="17">
        <v>7.57</v>
      </c>
      <c r="S470" s="27" t="s">
        <v>1473</v>
      </c>
      <c r="T470" s="34">
        <f t="shared" si="47"/>
        <v>41.210700132100399</v>
      </c>
    </row>
    <row r="471" spans="1:20" x14ac:dyDescent="0.25">
      <c r="A471" t="s">
        <v>130</v>
      </c>
      <c r="B471">
        <v>3.11965</v>
      </c>
      <c r="E471" s="29">
        <v>-512.21299999999997</v>
      </c>
      <c r="F471" s="11">
        <v>235</v>
      </c>
      <c r="G471" s="11">
        <v>1.05</v>
      </c>
      <c r="H471">
        <f t="shared" si="46"/>
        <v>223.8095238095238</v>
      </c>
      <c r="I471">
        <f t="shared" si="42"/>
        <v>22.886112765957446</v>
      </c>
      <c r="J471" s="11">
        <v>210000</v>
      </c>
      <c r="K471" s="11">
        <v>1</v>
      </c>
      <c r="L471">
        <v>3.11965</v>
      </c>
      <c r="M471">
        <f t="shared" si="43"/>
        <v>96.232160998201863</v>
      </c>
      <c r="N471">
        <f t="shared" si="44"/>
        <v>3.2417956405014041</v>
      </c>
      <c r="O471">
        <f t="shared" si="45"/>
        <v>240.5156282610707</v>
      </c>
      <c r="P471" s="16">
        <v>33.6</v>
      </c>
      <c r="Q471" s="16">
        <v>1928</v>
      </c>
      <c r="R471" s="17">
        <v>7.57</v>
      </c>
      <c r="S471" s="27" t="s">
        <v>1473</v>
      </c>
      <c r="T471" s="34">
        <f t="shared" si="47"/>
        <v>41.210700132100399</v>
      </c>
    </row>
    <row r="472" spans="1:20" x14ac:dyDescent="0.25">
      <c r="A472" t="s">
        <v>1173</v>
      </c>
      <c r="B472">
        <v>3.11965</v>
      </c>
      <c r="E472" s="29">
        <v>-502.10399999999998</v>
      </c>
      <c r="F472" s="11">
        <v>235</v>
      </c>
      <c r="G472" s="11">
        <v>1.05</v>
      </c>
      <c r="H472">
        <f t="shared" si="46"/>
        <v>223.8095238095238</v>
      </c>
      <c r="I472">
        <f t="shared" si="42"/>
        <v>22.434434042553193</v>
      </c>
      <c r="J472" s="11">
        <v>210000</v>
      </c>
      <c r="K472" s="11">
        <v>1</v>
      </c>
      <c r="L472">
        <v>3.11965</v>
      </c>
      <c r="M472">
        <f t="shared" si="43"/>
        <v>96.232160998201863</v>
      </c>
      <c r="N472">
        <f t="shared" si="44"/>
        <v>3.2417956405014041</v>
      </c>
      <c r="O472">
        <f t="shared" si="45"/>
        <v>235.7688286169946</v>
      </c>
      <c r="P472" s="16">
        <v>33.6</v>
      </c>
      <c r="Q472" s="16">
        <v>1928</v>
      </c>
      <c r="R472" s="17">
        <v>7.57</v>
      </c>
      <c r="S472" s="27" t="s">
        <v>1473</v>
      </c>
      <c r="T472" s="34">
        <f t="shared" si="47"/>
        <v>41.210700132100399</v>
      </c>
    </row>
    <row r="473" spans="1:20" x14ac:dyDescent="0.25">
      <c r="A473" t="s">
        <v>1174</v>
      </c>
      <c r="B473">
        <v>3.11965</v>
      </c>
      <c r="E473" s="29">
        <v>-502.10399999999998</v>
      </c>
      <c r="F473" s="11">
        <v>235</v>
      </c>
      <c r="G473" s="11">
        <v>1.05</v>
      </c>
      <c r="H473">
        <f t="shared" si="46"/>
        <v>223.8095238095238</v>
      </c>
      <c r="I473">
        <f t="shared" si="42"/>
        <v>22.434434042553193</v>
      </c>
      <c r="J473" s="11">
        <v>210000</v>
      </c>
      <c r="K473" s="11">
        <v>1</v>
      </c>
      <c r="L473">
        <v>3.11965</v>
      </c>
      <c r="M473">
        <f t="shared" si="43"/>
        <v>96.232160998201863</v>
      </c>
      <c r="N473">
        <f t="shared" si="44"/>
        <v>3.2417956405014041</v>
      </c>
      <c r="O473">
        <f t="shared" si="45"/>
        <v>235.7688286169946</v>
      </c>
      <c r="P473" s="16">
        <v>33.6</v>
      </c>
      <c r="Q473" s="16">
        <v>1928</v>
      </c>
      <c r="R473" s="17">
        <v>7.57</v>
      </c>
      <c r="S473" s="27" t="s">
        <v>1473</v>
      </c>
      <c r="T473" s="34">
        <f t="shared" si="47"/>
        <v>41.210700132100399</v>
      </c>
    </row>
    <row r="474" spans="1:20" x14ac:dyDescent="0.25">
      <c r="A474" t="s">
        <v>37</v>
      </c>
      <c r="B474">
        <v>3.11965</v>
      </c>
      <c r="E474" s="29">
        <v>-502.10399999999998</v>
      </c>
      <c r="F474" s="11">
        <v>235</v>
      </c>
      <c r="G474" s="11">
        <v>1.05</v>
      </c>
      <c r="H474">
        <f t="shared" si="46"/>
        <v>223.8095238095238</v>
      </c>
      <c r="I474">
        <f t="shared" si="42"/>
        <v>22.434434042553193</v>
      </c>
      <c r="J474" s="11">
        <v>210000</v>
      </c>
      <c r="K474" s="11">
        <v>1</v>
      </c>
      <c r="L474">
        <v>3.11965</v>
      </c>
      <c r="M474">
        <f t="shared" si="43"/>
        <v>96.232160998201863</v>
      </c>
      <c r="N474">
        <f t="shared" si="44"/>
        <v>3.2417956405014041</v>
      </c>
      <c r="O474">
        <f t="shared" si="45"/>
        <v>235.7688286169946</v>
      </c>
      <c r="P474" s="16">
        <v>33.6</v>
      </c>
      <c r="Q474" s="16">
        <v>1928</v>
      </c>
      <c r="R474" s="17">
        <v>7.57</v>
      </c>
      <c r="S474" s="27" t="s">
        <v>1473</v>
      </c>
      <c r="T474" s="34">
        <f t="shared" si="47"/>
        <v>41.210700132100399</v>
      </c>
    </row>
    <row r="475" spans="1:20" x14ac:dyDescent="0.25">
      <c r="A475" t="s">
        <v>131</v>
      </c>
      <c r="B475">
        <v>3.11965</v>
      </c>
      <c r="E475" s="29">
        <v>-502.10399999999998</v>
      </c>
      <c r="F475" s="11">
        <v>235</v>
      </c>
      <c r="G475" s="11">
        <v>1.05</v>
      </c>
      <c r="H475">
        <f t="shared" si="46"/>
        <v>223.8095238095238</v>
      </c>
      <c r="I475">
        <f t="shared" si="42"/>
        <v>22.434434042553193</v>
      </c>
      <c r="J475" s="11">
        <v>210000</v>
      </c>
      <c r="K475" s="11">
        <v>1</v>
      </c>
      <c r="L475">
        <v>3.11965</v>
      </c>
      <c r="M475">
        <f t="shared" si="43"/>
        <v>96.232160998201863</v>
      </c>
      <c r="N475">
        <f t="shared" si="44"/>
        <v>3.2417956405014041</v>
      </c>
      <c r="O475">
        <f t="shared" si="45"/>
        <v>235.7688286169946</v>
      </c>
      <c r="P475" s="16">
        <v>33.6</v>
      </c>
      <c r="Q475" s="16">
        <v>1928</v>
      </c>
      <c r="R475" s="17">
        <v>7.57</v>
      </c>
      <c r="S475" s="27" t="s">
        <v>1473</v>
      </c>
      <c r="T475" s="34">
        <f t="shared" si="47"/>
        <v>41.210700132100399</v>
      </c>
    </row>
    <row r="476" spans="1:20" x14ac:dyDescent="0.25">
      <c r="A476" t="s">
        <v>1175</v>
      </c>
      <c r="B476">
        <v>3.11965</v>
      </c>
      <c r="E476" s="29">
        <v>-500.69</v>
      </c>
      <c r="F476" s="11">
        <v>235</v>
      </c>
      <c r="G476" s="11">
        <v>1.05</v>
      </c>
      <c r="H476">
        <f t="shared" si="46"/>
        <v>223.8095238095238</v>
      </c>
      <c r="I476">
        <f t="shared" si="42"/>
        <v>22.371255319148936</v>
      </c>
      <c r="J476" s="11">
        <v>210000</v>
      </c>
      <c r="K476" s="11">
        <v>1</v>
      </c>
      <c r="L476">
        <v>3.11965</v>
      </c>
      <c r="M476">
        <f t="shared" si="43"/>
        <v>96.232160998201863</v>
      </c>
      <c r="N476">
        <f t="shared" si="44"/>
        <v>3.2417956405014041</v>
      </c>
      <c r="O476">
        <f t="shared" si="45"/>
        <v>235.10486831461813</v>
      </c>
      <c r="P476" s="16">
        <v>33.6</v>
      </c>
      <c r="Q476" s="16">
        <v>1928</v>
      </c>
      <c r="R476" s="17">
        <v>7.57</v>
      </c>
      <c r="S476" s="27" t="s">
        <v>1473</v>
      </c>
      <c r="T476" s="34">
        <f t="shared" si="47"/>
        <v>41.210700132100399</v>
      </c>
    </row>
    <row r="477" spans="1:20" x14ac:dyDescent="0.25">
      <c r="A477" t="s">
        <v>1176</v>
      </c>
      <c r="B477">
        <v>3.11965</v>
      </c>
      <c r="E477" s="29">
        <v>-500.69</v>
      </c>
      <c r="F477" s="11">
        <v>235</v>
      </c>
      <c r="G477" s="11">
        <v>1.05</v>
      </c>
      <c r="H477">
        <f t="shared" si="46"/>
        <v>223.8095238095238</v>
      </c>
      <c r="I477">
        <f t="shared" si="42"/>
        <v>22.371255319148936</v>
      </c>
      <c r="J477" s="11">
        <v>210000</v>
      </c>
      <c r="K477" s="11">
        <v>1</v>
      </c>
      <c r="L477">
        <v>3.11965</v>
      </c>
      <c r="M477">
        <f t="shared" si="43"/>
        <v>96.232160998201863</v>
      </c>
      <c r="N477">
        <f t="shared" si="44"/>
        <v>3.2417956405014041</v>
      </c>
      <c r="O477">
        <f t="shared" si="45"/>
        <v>235.10486831461813</v>
      </c>
      <c r="P477" s="16">
        <v>33.6</v>
      </c>
      <c r="Q477" s="16">
        <v>1928</v>
      </c>
      <c r="R477" s="17">
        <v>7.57</v>
      </c>
      <c r="S477" s="27" t="s">
        <v>1473</v>
      </c>
      <c r="T477" s="34">
        <f t="shared" si="47"/>
        <v>41.210700132100399</v>
      </c>
    </row>
    <row r="478" spans="1:20" x14ac:dyDescent="0.25">
      <c r="A478" t="s">
        <v>39</v>
      </c>
      <c r="B478">
        <v>3.11965</v>
      </c>
      <c r="E478" s="29">
        <v>-500.69</v>
      </c>
      <c r="F478" s="11">
        <v>235</v>
      </c>
      <c r="G478" s="11">
        <v>1.05</v>
      </c>
      <c r="H478">
        <f t="shared" si="46"/>
        <v>223.8095238095238</v>
      </c>
      <c r="I478">
        <f t="shared" si="42"/>
        <v>22.371255319148936</v>
      </c>
      <c r="J478" s="11">
        <v>210000</v>
      </c>
      <c r="K478" s="11">
        <v>1</v>
      </c>
      <c r="L478">
        <v>3.11965</v>
      </c>
      <c r="M478">
        <f t="shared" si="43"/>
        <v>96.232160998201863</v>
      </c>
      <c r="N478">
        <f t="shared" si="44"/>
        <v>3.2417956405014041</v>
      </c>
      <c r="O478">
        <f t="shared" si="45"/>
        <v>235.10486831461813</v>
      </c>
      <c r="P478" s="16">
        <v>33.6</v>
      </c>
      <c r="Q478" s="16">
        <v>1928</v>
      </c>
      <c r="R478" s="17">
        <v>7.57</v>
      </c>
      <c r="S478" s="27" t="s">
        <v>1473</v>
      </c>
      <c r="T478" s="34">
        <f t="shared" si="47"/>
        <v>41.210700132100399</v>
      </c>
    </row>
    <row r="479" spans="1:20" x14ac:dyDescent="0.25">
      <c r="A479" t="s">
        <v>129</v>
      </c>
      <c r="B479">
        <v>3.11965</v>
      </c>
      <c r="E479" s="29">
        <v>-500.69</v>
      </c>
      <c r="F479" s="11">
        <v>235</v>
      </c>
      <c r="G479" s="11">
        <v>1.05</v>
      </c>
      <c r="H479">
        <f t="shared" si="46"/>
        <v>223.8095238095238</v>
      </c>
      <c r="I479">
        <f t="shared" si="42"/>
        <v>22.371255319148936</v>
      </c>
      <c r="J479" s="11">
        <v>210000</v>
      </c>
      <c r="K479" s="11">
        <v>1</v>
      </c>
      <c r="L479">
        <v>3.11965</v>
      </c>
      <c r="M479">
        <f t="shared" si="43"/>
        <v>96.232160998201863</v>
      </c>
      <c r="N479">
        <f t="shared" si="44"/>
        <v>3.2417956405014041</v>
      </c>
      <c r="O479">
        <f t="shared" si="45"/>
        <v>235.10486831461813</v>
      </c>
      <c r="P479" s="16">
        <v>33.6</v>
      </c>
      <c r="Q479" s="16">
        <v>1928</v>
      </c>
      <c r="R479" s="17">
        <v>7.57</v>
      </c>
      <c r="S479" s="27" t="s">
        <v>1473</v>
      </c>
      <c r="T479" s="34">
        <f t="shared" si="47"/>
        <v>41.210700132100399</v>
      </c>
    </row>
    <row r="480" spans="1:20" x14ac:dyDescent="0.25">
      <c r="A480" t="s">
        <v>1177</v>
      </c>
      <c r="B480">
        <v>3.11965</v>
      </c>
      <c r="E480" s="29">
        <v>-494.8</v>
      </c>
      <c r="F480" s="11">
        <v>235</v>
      </c>
      <c r="G480" s="11">
        <v>1.05</v>
      </c>
      <c r="H480">
        <f t="shared" si="46"/>
        <v>223.8095238095238</v>
      </c>
      <c r="I480">
        <f t="shared" si="42"/>
        <v>22.10808510638298</v>
      </c>
      <c r="J480" s="11">
        <v>210000</v>
      </c>
      <c r="K480" s="11">
        <v>1</v>
      </c>
      <c r="L480">
        <v>3.11965</v>
      </c>
      <c r="M480">
        <f t="shared" si="43"/>
        <v>96.232160998201863</v>
      </c>
      <c r="N480">
        <f t="shared" si="44"/>
        <v>3.2417956405014041</v>
      </c>
      <c r="O480">
        <f t="shared" si="45"/>
        <v>232.33914965761861</v>
      </c>
      <c r="P480" s="16">
        <v>33.6</v>
      </c>
      <c r="Q480" s="16">
        <v>1928</v>
      </c>
      <c r="R480" s="17">
        <v>7.57</v>
      </c>
      <c r="S480" s="27" t="s">
        <v>1473</v>
      </c>
      <c r="T480" s="34">
        <f t="shared" si="47"/>
        <v>41.210700132100399</v>
      </c>
    </row>
    <row r="481" spans="1:20" x14ac:dyDescent="0.25">
      <c r="A481" t="s">
        <v>1178</v>
      </c>
      <c r="B481">
        <v>3.11965</v>
      </c>
      <c r="E481" s="29">
        <v>-494.8</v>
      </c>
      <c r="F481" s="11">
        <v>235</v>
      </c>
      <c r="G481" s="11">
        <v>1.05</v>
      </c>
      <c r="H481">
        <f t="shared" si="46"/>
        <v>223.8095238095238</v>
      </c>
      <c r="I481">
        <f t="shared" si="42"/>
        <v>22.10808510638298</v>
      </c>
      <c r="J481" s="11">
        <v>210000</v>
      </c>
      <c r="K481" s="11">
        <v>1</v>
      </c>
      <c r="L481">
        <v>3.11965</v>
      </c>
      <c r="M481">
        <f t="shared" si="43"/>
        <v>96.232160998201863</v>
      </c>
      <c r="N481">
        <f t="shared" si="44"/>
        <v>3.2417956405014041</v>
      </c>
      <c r="O481">
        <f t="shared" si="45"/>
        <v>232.33914965761861</v>
      </c>
      <c r="P481" s="16">
        <v>33.6</v>
      </c>
      <c r="Q481" s="16">
        <v>1928</v>
      </c>
      <c r="R481" s="17">
        <v>7.57</v>
      </c>
      <c r="S481" s="27" t="s">
        <v>1473</v>
      </c>
      <c r="T481" s="34">
        <f t="shared" si="47"/>
        <v>41.210700132100399</v>
      </c>
    </row>
    <row r="482" spans="1:20" x14ac:dyDescent="0.25">
      <c r="A482" t="s">
        <v>34</v>
      </c>
      <c r="B482">
        <v>3.11965</v>
      </c>
      <c r="E482" s="29">
        <v>-494.8</v>
      </c>
      <c r="F482" s="11">
        <v>235</v>
      </c>
      <c r="G482" s="11">
        <v>1.05</v>
      </c>
      <c r="H482">
        <f t="shared" si="46"/>
        <v>223.8095238095238</v>
      </c>
      <c r="I482">
        <f t="shared" si="42"/>
        <v>22.10808510638298</v>
      </c>
      <c r="J482" s="11">
        <v>210000</v>
      </c>
      <c r="K482" s="11">
        <v>1</v>
      </c>
      <c r="L482">
        <v>3.11965</v>
      </c>
      <c r="M482">
        <f t="shared" si="43"/>
        <v>96.232160998201863</v>
      </c>
      <c r="N482">
        <f t="shared" si="44"/>
        <v>3.2417956405014041</v>
      </c>
      <c r="O482">
        <f t="shared" si="45"/>
        <v>232.33914965761861</v>
      </c>
      <c r="P482" s="16">
        <v>33.6</v>
      </c>
      <c r="Q482" s="16">
        <v>1928</v>
      </c>
      <c r="R482" s="17">
        <v>7.57</v>
      </c>
      <c r="S482" s="27" t="s">
        <v>1473</v>
      </c>
      <c r="T482" s="34">
        <f t="shared" si="47"/>
        <v>41.210700132100399</v>
      </c>
    </row>
    <row r="483" spans="1:20" x14ac:dyDescent="0.25">
      <c r="A483" t="s">
        <v>69</v>
      </c>
      <c r="B483">
        <v>3.11965</v>
      </c>
      <c r="E483" s="29">
        <v>-494.8</v>
      </c>
      <c r="F483" s="11">
        <v>235</v>
      </c>
      <c r="G483" s="11">
        <v>1.05</v>
      </c>
      <c r="H483">
        <f t="shared" si="46"/>
        <v>223.8095238095238</v>
      </c>
      <c r="I483">
        <f t="shared" si="42"/>
        <v>22.10808510638298</v>
      </c>
      <c r="J483" s="11">
        <v>210000</v>
      </c>
      <c r="K483" s="11">
        <v>1</v>
      </c>
      <c r="L483">
        <v>3.11965</v>
      </c>
      <c r="M483">
        <f t="shared" si="43"/>
        <v>96.232160998201863</v>
      </c>
      <c r="N483">
        <f t="shared" si="44"/>
        <v>3.2417956405014041</v>
      </c>
      <c r="O483">
        <f t="shared" si="45"/>
        <v>232.33914965761861</v>
      </c>
      <c r="P483" s="16">
        <v>33.6</v>
      </c>
      <c r="Q483" s="16">
        <v>1928</v>
      </c>
      <c r="R483" s="17">
        <v>7.57</v>
      </c>
      <c r="S483" s="27" t="s">
        <v>1473</v>
      </c>
      <c r="T483" s="34">
        <f t="shared" si="47"/>
        <v>41.210700132100399</v>
      </c>
    </row>
    <row r="484" spans="1:20" x14ac:dyDescent="0.25">
      <c r="A484" t="s">
        <v>1179</v>
      </c>
      <c r="B484">
        <v>3.11965</v>
      </c>
      <c r="E484" s="29">
        <v>-494.108</v>
      </c>
      <c r="F484" s="11">
        <v>235</v>
      </c>
      <c r="G484" s="11">
        <v>1.05</v>
      </c>
      <c r="H484">
        <f t="shared" si="46"/>
        <v>223.8095238095238</v>
      </c>
      <c r="I484">
        <f t="shared" si="42"/>
        <v>22.077165957446809</v>
      </c>
      <c r="J484" s="11">
        <v>210000</v>
      </c>
      <c r="K484" s="11">
        <v>1</v>
      </c>
      <c r="L484">
        <v>3.11965</v>
      </c>
      <c r="M484">
        <f t="shared" si="43"/>
        <v>96.232160998201863</v>
      </c>
      <c r="N484">
        <f t="shared" si="44"/>
        <v>3.2417956405014041</v>
      </c>
      <c r="O484">
        <f t="shared" si="45"/>
        <v>232.01421293255174</v>
      </c>
      <c r="P484" s="16">
        <v>33.6</v>
      </c>
      <c r="Q484" s="16">
        <v>1928</v>
      </c>
      <c r="R484" s="17">
        <v>7.57</v>
      </c>
      <c r="S484" s="27" t="s">
        <v>1473</v>
      </c>
      <c r="T484" s="34">
        <f t="shared" si="47"/>
        <v>41.210700132100399</v>
      </c>
    </row>
    <row r="485" spans="1:20" x14ac:dyDescent="0.25">
      <c r="A485" t="s">
        <v>1180</v>
      </c>
      <c r="B485">
        <v>3.11965</v>
      </c>
      <c r="E485" s="29">
        <v>-494.108</v>
      </c>
      <c r="F485" s="11">
        <v>235</v>
      </c>
      <c r="G485" s="11">
        <v>1.05</v>
      </c>
      <c r="H485">
        <f t="shared" si="46"/>
        <v>223.8095238095238</v>
      </c>
      <c r="I485">
        <f t="shared" si="42"/>
        <v>22.077165957446809</v>
      </c>
      <c r="J485" s="11">
        <v>210000</v>
      </c>
      <c r="K485" s="11">
        <v>1</v>
      </c>
      <c r="L485">
        <v>3.11965</v>
      </c>
      <c r="M485">
        <f t="shared" si="43"/>
        <v>96.232160998201863</v>
      </c>
      <c r="N485">
        <f t="shared" si="44"/>
        <v>3.2417956405014041</v>
      </c>
      <c r="O485">
        <f t="shared" si="45"/>
        <v>232.01421293255174</v>
      </c>
      <c r="P485" s="16">
        <v>33.6</v>
      </c>
      <c r="Q485" s="16">
        <v>1928</v>
      </c>
      <c r="R485" s="17">
        <v>7.57</v>
      </c>
      <c r="S485" s="27" t="s">
        <v>1473</v>
      </c>
      <c r="T485" s="34">
        <f t="shared" si="47"/>
        <v>41.210700132100399</v>
      </c>
    </row>
    <row r="486" spans="1:20" x14ac:dyDescent="0.25">
      <c r="A486" t="s">
        <v>29</v>
      </c>
      <c r="B486">
        <v>3.11965</v>
      </c>
      <c r="E486" s="29">
        <v>-494.108</v>
      </c>
      <c r="F486" s="11">
        <v>235</v>
      </c>
      <c r="G486" s="11">
        <v>1.05</v>
      </c>
      <c r="H486">
        <f t="shared" si="46"/>
        <v>223.8095238095238</v>
      </c>
      <c r="I486">
        <f t="shared" si="42"/>
        <v>22.077165957446809</v>
      </c>
      <c r="J486" s="11">
        <v>210000</v>
      </c>
      <c r="K486" s="11">
        <v>1</v>
      </c>
      <c r="L486">
        <v>3.11965</v>
      </c>
      <c r="M486">
        <f t="shared" si="43"/>
        <v>96.232160998201863</v>
      </c>
      <c r="N486">
        <f t="shared" si="44"/>
        <v>3.2417956405014041</v>
      </c>
      <c r="O486">
        <f t="shared" si="45"/>
        <v>232.01421293255174</v>
      </c>
      <c r="P486" s="16">
        <v>33.6</v>
      </c>
      <c r="Q486" s="16">
        <v>1928</v>
      </c>
      <c r="R486" s="17">
        <v>7.57</v>
      </c>
      <c r="S486" s="27" t="s">
        <v>1473</v>
      </c>
      <c r="T486" s="34">
        <f t="shared" si="47"/>
        <v>41.210700132100399</v>
      </c>
    </row>
    <row r="487" spans="1:20" x14ac:dyDescent="0.25">
      <c r="A487" t="s">
        <v>78</v>
      </c>
      <c r="B487">
        <v>3.11965</v>
      </c>
      <c r="E487" s="29">
        <v>-494.108</v>
      </c>
      <c r="F487" s="11">
        <v>235</v>
      </c>
      <c r="G487" s="11">
        <v>1.05</v>
      </c>
      <c r="H487">
        <f t="shared" si="46"/>
        <v>223.8095238095238</v>
      </c>
      <c r="I487">
        <f t="shared" si="42"/>
        <v>22.077165957446809</v>
      </c>
      <c r="J487" s="11">
        <v>210000</v>
      </c>
      <c r="K487" s="11">
        <v>1</v>
      </c>
      <c r="L487">
        <v>3.11965</v>
      </c>
      <c r="M487">
        <f t="shared" si="43"/>
        <v>96.232160998201863</v>
      </c>
      <c r="N487">
        <f t="shared" si="44"/>
        <v>3.2417956405014041</v>
      </c>
      <c r="O487">
        <f t="shared" si="45"/>
        <v>232.01421293255174</v>
      </c>
      <c r="P487" s="16">
        <v>33.6</v>
      </c>
      <c r="Q487" s="16">
        <v>1928</v>
      </c>
      <c r="R487" s="17">
        <v>7.57</v>
      </c>
      <c r="S487" s="27" t="s">
        <v>1473</v>
      </c>
      <c r="T487" s="34">
        <f t="shared" si="47"/>
        <v>41.210700132100399</v>
      </c>
    </row>
    <row r="488" spans="1:20" x14ac:dyDescent="0.25">
      <c r="A488" t="s">
        <v>1181</v>
      </c>
      <c r="B488">
        <v>3.11965</v>
      </c>
      <c r="E488" s="29">
        <v>-492.17399999999998</v>
      </c>
      <c r="F488" s="11">
        <v>235</v>
      </c>
      <c r="G488" s="11">
        <v>1.05</v>
      </c>
      <c r="H488">
        <f t="shared" si="46"/>
        <v>223.8095238095238</v>
      </c>
      <c r="I488">
        <f t="shared" si="42"/>
        <v>21.990753191489361</v>
      </c>
      <c r="J488" s="11">
        <v>210000</v>
      </c>
      <c r="K488" s="11">
        <v>1</v>
      </c>
      <c r="L488">
        <v>3.11965</v>
      </c>
      <c r="M488">
        <f t="shared" si="43"/>
        <v>96.232160998201863</v>
      </c>
      <c r="N488">
        <f t="shared" si="44"/>
        <v>3.2417956405014041</v>
      </c>
      <c r="O488">
        <f t="shared" si="45"/>
        <v>231.10608052463374</v>
      </c>
      <c r="P488" s="16">
        <v>33.6</v>
      </c>
      <c r="Q488" s="16">
        <v>1928</v>
      </c>
      <c r="R488" s="17">
        <v>7.57</v>
      </c>
      <c r="S488" s="27" t="s">
        <v>1473</v>
      </c>
      <c r="T488" s="34">
        <f t="shared" si="47"/>
        <v>41.210700132100399</v>
      </c>
    </row>
    <row r="489" spans="1:20" x14ac:dyDescent="0.25">
      <c r="A489" t="s">
        <v>1182</v>
      </c>
      <c r="B489">
        <v>3.11965</v>
      </c>
      <c r="E489" s="29">
        <v>-492.17399999999998</v>
      </c>
      <c r="F489" s="11">
        <v>235</v>
      </c>
      <c r="G489" s="11">
        <v>1.05</v>
      </c>
      <c r="H489">
        <f t="shared" si="46"/>
        <v>223.8095238095238</v>
      </c>
      <c r="I489">
        <f t="shared" si="42"/>
        <v>21.990753191489361</v>
      </c>
      <c r="J489" s="11">
        <v>210000</v>
      </c>
      <c r="K489" s="11">
        <v>1</v>
      </c>
      <c r="L489">
        <v>3.11965</v>
      </c>
      <c r="M489">
        <f t="shared" si="43"/>
        <v>96.232160998201863</v>
      </c>
      <c r="N489">
        <f t="shared" si="44"/>
        <v>3.2417956405014041</v>
      </c>
      <c r="O489">
        <f t="shared" si="45"/>
        <v>231.10608052463374</v>
      </c>
      <c r="P489" s="16">
        <v>33.6</v>
      </c>
      <c r="Q489" s="16">
        <v>1928</v>
      </c>
      <c r="R489" s="17">
        <v>7.57</v>
      </c>
      <c r="S489" s="27" t="s">
        <v>1473</v>
      </c>
      <c r="T489" s="34">
        <f t="shared" si="47"/>
        <v>41.210700132100399</v>
      </c>
    </row>
    <row r="490" spans="1:20" x14ac:dyDescent="0.25">
      <c r="A490" t="s">
        <v>38</v>
      </c>
      <c r="B490">
        <v>3.11965</v>
      </c>
      <c r="E490" s="29">
        <v>-492.17399999999998</v>
      </c>
      <c r="F490" s="11">
        <v>235</v>
      </c>
      <c r="G490" s="11">
        <v>1.05</v>
      </c>
      <c r="H490">
        <f t="shared" si="46"/>
        <v>223.8095238095238</v>
      </c>
      <c r="I490">
        <f t="shared" si="42"/>
        <v>21.990753191489361</v>
      </c>
      <c r="J490" s="11">
        <v>210000</v>
      </c>
      <c r="K490" s="11">
        <v>1</v>
      </c>
      <c r="L490">
        <v>3.11965</v>
      </c>
      <c r="M490">
        <f t="shared" si="43"/>
        <v>96.232160998201863</v>
      </c>
      <c r="N490">
        <f t="shared" si="44"/>
        <v>3.2417956405014041</v>
      </c>
      <c r="O490">
        <f t="shared" si="45"/>
        <v>231.10608052463374</v>
      </c>
      <c r="P490" s="16">
        <v>33.6</v>
      </c>
      <c r="Q490" s="16">
        <v>1928</v>
      </c>
      <c r="R490" s="17">
        <v>7.57</v>
      </c>
      <c r="S490" s="27" t="s">
        <v>1473</v>
      </c>
      <c r="T490" s="34">
        <f t="shared" si="47"/>
        <v>41.210700132100399</v>
      </c>
    </row>
    <row r="491" spans="1:20" x14ac:dyDescent="0.25">
      <c r="A491" t="s">
        <v>42</v>
      </c>
      <c r="B491">
        <v>3.11965</v>
      </c>
      <c r="E491" s="29">
        <v>-492.17399999999998</v>
      </c>
      <c r="F491" s="11">
        <v>235</v>
      </c>
      <c r="G491" s="11">
        <v>1.05</v>
      </c>
      <c r="H491">
        <f t="shared" si="46"/>
        <v>223.8095238095238</v>
      </c>
      <c r="I491">
        <f t="shared" si="42"/>
        <v>21.990753191489361</v>
      </c>
      <c r="J491" s="11">
        <v>210000</v>
      </c>
      <c r="K491" s="11">
        <v>1</v>
      </c>
      <c r="L491">
        <v>3.11965</v>
      </c>
      <c r="M491">
        <f t="shared" si="43"/>
        <v>96.232160998201863</v>
      </c>
      <c r="N491">
        <f t="shared" si="44"/>
        <v>3.2417956405014041</v>
      </c>
      <c r="O491">
        <f t="shared" si="45"/>
        <v>231.10608052463374</v>
      </c>
      <c r="P491" s="16">
        <v>33.6</v>
      </c>
      <c r="Q491" s="16">
        <v>1928</v>
      </c>
      <c r="R491" s="17">
        <v>7.57</v>
      </c>
      <c r="S491" s="27" t="s">
        <v>1473</v>
      </c>
      <c r="T491" s="34">
        <f t="shared" si="47"/>
        <v>41.210700132100399</v>
      </c>
    </row>
    <row r="492" spans="1:20" x14ac:dyDescent="0.25">
      <c r="A492" t="s">
        <v>1183</v>
      </c>
      <c r="B492">
        <v>2.3940299999999999</v>
      </c>
      <c r="E492" s="29">
        <v>-490.70800000000003</v>
      </c>
      <c r="F492" s="11">
        <v>235</v>
      </c>
      <c r="G492" s="11">
        <v>1.05</v>
      </c>
      <c r="H492">
        <f t="shared" si="46"/>
        <v>223.8095238095238</v>
      </c>
      <c r="I492">
        <f t="shared" si="42"/>
        <v>21.925251063829787</v>
      </c>
      <c r="J492" s="11">
        <v>210000</v>
      </c>
      <c r="K492" s="11">
        <v>1</v>
      </c>
      <c r="L492">
        <v>2.3940299999999999</v>
      </c>
      <c r="M492">
        <f t="shared" si="43"/>
        <v>96.232160998201863</v>
      </c>
      <c r="N492">
        <f t="shared" si="44"/>
        <v>2.4877649791577823</v>
      </c>
      <c r="O492">
        <f t="shared" si="45"/>
        <v>135.69482174682537</v>
      </c>
      <c r="P492" s="16">
        <v>33.6</v>
      </c>
      <c r="Q492" s="16">
        <v>1928</v>
      </c>
      <c r="R492" s="17">
        <v>7.57</v>
      </c>
      <c r="S492" s="27" t="s">
        <v>1473</v>
      </c>
      <c r="T492" s="34">
        <f t="shared" si="47"/>
        <v>31.625231175693525</v>
      </c>
    </row>
    <row r="493" spans="1:20" x14ac:dyDescent="0.25">
      <c r="A493" t="s">
        <v>1184</v>
      </c>
      <c r="B493">
        <v>2.3940299999999999</v>
      </c>
      <c r="E493" s="29">
        <v>-490.70800000000003</v>
      </c>
      <c r="F493" s="11">
        <v>235</v>
      </c>
      <c r="G493" s="11">
        <v>1.05</v>
      </c>
      <c r="H493">
        <f t="shared" si="46"/>
        <v>223.8095238095238</v>
      </c>
      <c r="I493">
        <f t="shared" si="42"/>
        <v>21.925251063829787</v>
      </c>
      <c r="J493" s="11">
        <v>210000</v>
      </c>
      <c r="K493" s="11">
        <v>1</v>
      </c>
      <c r="L493">
        <v>2.3940299999999999</v>
      </c>
      <c r="M493">
        <f t="shared" si="43"/>
        <v>96.232160998201863</v>
      </c>
      <c r="N493">
        <f t="shared" si="44"/>
        <v>2.4877649791577823</v>
      </c>
      <c r="O493">
        <f t="shared" si="45"/>
        <v>135.69482174682537</v>
      </c>
      <c r="P493" s="16">
        <v>33.6</v>
      </c>
      <c r="Q493" s="16">
        <v>1928</v>
      </c>
      <c r="R493" s="17">
        <v>7.57</v>
      </c>
      <c r="S493" s="27" t="s">
        <v>1473</v>
      </c>
      <c r="T493" s="34">
        <f t="shared" si="47"/>
        <v>31.625231175693525</v>
      </c>
    </row>
    <row r="494" spans="1:20" x14ac:dyDescent="0.25">
      <c r="A494" t="s">
        <v>165</v>
      </c>
      <c r="B494">
        <v>2.3940299999999999</v>
      </c>
      <c r="E494" s="29">
        <v>-490.70800000000003</v>
      </c>
      <c r="F494" s="11">
        <v>235</v>
      </c>
      <c r="G494" s="11">
        <v>1.05</v>
      </c>
      <c r="H494">
        <f t="shared" si="46"/>
        <v>223.8095238095238</v>
      </c>
      <c r="I494">
        <f t="shared" si="42"/>
        <v>21.925251063829787</v>
      </c>
      <c r="J494" s="11">
        <v>210000</v>
      </c>
      <c r="K494" s="11">
        <v>1</v>
      </c>
      <c r="L494">
        <v>2.3940299999999999</v>
      </c>
      <c r="M494">
        <f t="shared" si="43"/>
        <v>96.232160998201863</v>
      </c>
      <c r="N494">
        <f t="shared" si="44"/>
        <v>2.4877649791577823</v>
      </c>
      <c r="O494">
        <f t="shared" si="45"/>
        <v>135.69482174682537</v>
      </c>
      <c r="P494" s="16">
        <v>33.6</v>
      </c>
      <c r="Q494" s="16">
        <v>1928</v>
      </c>
      <c r="R494" s="17">
        <v>7.57</v>
      </c>
      <c r="S494" s="27" t="s">
        <v>1473</v>
      </c>
      <c r="T494" s="34">
        <f t="shared" si="47"/>
        <v>31.625231175693525</v>
      </c>
    </row>
    <row r="495" spans="1:20" x14ac:dyDescent="0.25">
      <c r="A495" t="s">
        <v>313</v>
      </c>
      <c r="B495">
        <v>2.3940299999999999</v>
      </c>
      <c r="E495" s="29">
        <v>-490.70800000000003</v>
      </c>
      <c r="F495" s="11">
        <v>235</v>
      </c>
      <c r="G495" s="11">
        <v>1.05</v>
      </c>
      <c r="H495">
        <f t="shared" si="46"/>
        <v>223.8095238095238</v>
      </c>
      <c r="I495">
        <f t="shared" si="42"/>
        <v>21.925251063829787</v>
      </c>
      <c r="J495" s="11">
        <v>210000</v>
      </c>
      <c r="K495" s="11">
        <v>1</v>
      </c>
      <c r="L495">
        <v>2.3940299999999999</v>
      </c>
      <c r="M495">
        <f t="shared" si="43"/>
        <v>96.232160998201863</v>
      </c>
      <c r="N495">
        <f t="shared" si="44"/>
        <v>2.4877649791577823</v>
      </c>
      <c r="O495">
        <f t="shared" si="45"/>
        <v>135.69482174682537</v>
      </c>
      <c r="P495" s="16">
        <v>33.6</v>
      </c>
      <c r="Q495" s="16">
        <v>1928</v>
      </c>
      <c r="R495" s="17">
        <v>7.57</v>
      </c>
      <c r="S495" s="27" t="s">
        <v>1473</v>
      </c>
      <c r="T495" s="34">
        <f t="shared" si="47"/>
        <v>31.625231175693525</v>
      </c>
    </row>
    <row r="496" spans="1:20" x14ac:dyDescent="0.25">
      <c r="A496" t="s">
        <v>1185</v>
      </c>
      <c r="B496">
        <v>2.3940299999999999</v>
      </c>
      <c r="E496" s="29">
        <v>-412.803</v>
      </c>
      <c r="F496" s="11">
        <v>235</v>
      </c>
      <c r="G496" s="11">
        <v>1.05</v>
      </c>
      <c r="H496">
        <f t="shared" si="46"/>
        <v>223.8095238095238</v>
      </c>
      <c r="I496">
        <f t="shared" si="42"/>
        <v>18.444389361702129</v>
      </c>
      <c r="J496" s="11">
        <v>210000</v>
      </c>
      <c r="K496" s="11">
        <v>1</v>
      </c>
      <c r="L496">
        <v>2.3940299999999999</v>
      </c>
      <c r="M496">
        <f t="shared" si="43"/>
        <v>96.232160998201863</v>
      </c>
      <c r="N496">
        <f t="shared" si="44"/>
        <v>2.4877649791577823</v>
      </c>
      <c r="O496">
        <f t="shared" si="45"/>
        <v>114.15185711574858</v>
      </c>
      <c r="P496" s="16">
        <v>33.6</v>
      </c>
      <c r="Q496" s="16">
        <v>1928</v>
      </c>
      <c r="R496" s="17">
        <v>7.57</v>
      </c>
      <c r="S496" s="27" t="s">
        <v>1473</v>
      </c>
      <c r="T496" s="34">
        <f t="shared" si="47"/>
        <v>31.625231175693525</v>
      </c>
    </row>
    <row r="497" spans="1:20" x14ac:dyDescent="0.25">
      <c r="A497" t="s">
        <v>1186</v>
      </c>
      <c r="B497">
        <v>2.3940299999999999</v>
      </c>
      <c r="E497" s="29">
        <v>-412.803</v>
      </c>
      <c r="F497" s="11">
        <v>235</v>
      </c>
      <c r="G497" s="11">
        <v>1.05</v>
      </c>
      <c r="H497">
        <f t="shared" si="46"/>
        <v>223.8095238095238</v>
      </c>
      <c r="I497">
        <f t="shared" si="42"/>
        <v>18.444389361702129</v>
      </c>
      <c r="J497" s="11">
        <v>210000</v>
      </c>
      <c r="K497" s="11">
        <v>1</v>
      </c>
      <c r="L497">
        <v>2.3940299999999999</v>
      </c>
      <c r="M497">
        <f t="shared" si="43"/>
        <v>96.232160998201863</v>
      </c>
      <c r="N497">
        <f t="shared" si="44"/>
        <v>2.4877649791577823</v>
      </c>
      <c r="O497">
        <f t="shared" si="45"/>
        <v>114.15185711574858</v>
      </c>
      <c r="P497" s="16">
        <v>33.6</v>
      </c>
      <c r="Q497" s="16">
        <v>1928</v>
      </c>
      <c r="R497" s="17">
        <v>7.57</v>
      </c>
      <c r="S497" s="27" t="s">
        <v>1473</v>
      </c>
      <c r="T497" s="34">
        <f t="shared" si="47"/>
        <v>31.625231175693525</v>
      </c>
    </row>
    <row r="498" spans="1:20" x14ac:dyDescent="0.25">
      <c r="A498" t="s">
        <v>212</v>
      </c>
      <c r="B498">
        <v>2.3940299999999999</v>
      </c>
      <c r="E498" s="29">
        <v>-412.803</v>
      </c>
      <c r="F498" s="11">
        <v>235</v>
      </c>
      <c r="G498" s="11">
        <v>1.05</v>
      </c>
      <c r="H498">
        <f t="shared" si="46"/>
        <v>223.8095238095238</v>
      </c>
      <c r="I498">
        <f t="shared" si="42"/>
        <v>18.444389361702129</v>
      </c>
      <c r="J498" s="11">
        <v>210000</v>
      </c>
      <c r="K498" s="11">
        <v>1</v>
      </c>
      <c r="L498">
        <v>2.3940299999999999</v>
      </c>
      <c r="M498">
        <f t="shared" si="43"/>
        <v>96.232160998201863</v>
      </c>
      <c r="N498">
        <f t="shared" si="44"/>
        <v>2.4877649791577823</v>
      </c>
      <c r="O498">
        <f t="shared" si="45"/>
        <v>114.15185711574858</v>
      </c>
      <c r="P498" s="16">
        <v>33.6</v>
      </c>
      <c r="Q498" s="16">
        <v>1928</v>
      </c>
      <c r="R498" s="17">
        <v>7.57</v>
      </c>
      <c r="S498" s="27" t="s">
        <v>1473</v>
      </c>
      <c r="T498" s="34">
        <f t="shared" si="47"/>
        <v>31.625231175693525</v>
      </c>
    </row>
    <row r="499" spans="1:20" x14ac:dyDescent="0.25">
      <c r="A499" t="s">
        <v>221</v>
      </c>
      <c r="B499">
        <v>2.3940299999999999</v>
      </c>
      <c r="E499" s="29">
        <v>-412.803</v>
      </c>
      <c r="F499" s="11">
        <v>235</v>
      </c>
      <c r="G499" s="11">
        <v>1.05</v>
      </c>
      <c r="H499">
        <f t="shared" si="46"/>
        <v>223.8095238095238</v>
      </c>
      <c r="I499">
        <f t="shared" si="42"/>
        <v>18.444389361702129</v>
      </c>
      <c r="J499" s="11">
        <v>210000</v>
      </c>
      <c r="K499" s="11">
        <v>1</v>
      </c>
      <c r="L499">
        <v>2.3940299999999999</v>
      </c>
      <c r="M499">
        <f t="shared" si="43"/>
        <v>96.232160998201863</v>
      </c>
      <c r="N499">
        <f t="shared" si="44"/>
        <v>2.4877649791577823</v>
      </c>
      <c r="O499">
        <f t="shared" si="45"/>
        <v>114.15185711574858</v>
      </c>
      <c r="P499" s="16">
        <v>33.6</v>
      </c>
      <c r="Q499" s="16">
        <v>1928</v>
      </c>
      <c r="R499" s="17">
        <v>7.57</v>
      </c>
      <c r="S499" s="27" t="s">
        <v>1473</v>
      </c>
      <c r="T499" s="34">
        <f t="shared" si="47"/>
        <v>31.625231175693525</v>
      </c>
    </row>
    <row r="500" spans="1:20" x14ac:dyDescent="0.25">
      <c r="A500" t="s">
        <v>1187</v>
      </c>
      <c r="B500">
        <v>2.3940299999999999</v>
      </c>
      <c r="E500" s="29">
        <v>-412.30799999999999</v>
      </c>
      <c r="F500" s="11">
        <v>235</v>
      </c>
      <c r="G500" s="11">
        <v>1.05</v>
      </c>
      <c r="H500">
        <f t="shared" si="46"/>
        <v>223.8095238095238</v>
      </c>
      <c r="I500">
        <f t="shared" si="42"/>
        <v>18.422272340425533</v>
      </c>
      <c r="J500" s="11">
        <v>210000</v>
      </c>
      <c r="K500" s="11">
        <v>1</v>
      </c>
      <c r="L500">
        <v>2.3940299999999999</v>
      </c>
      <c r="M500">
        <f t="shared" si="43"/>
        <v>96.232160998201863</v>
      </c>
      <c r="N500">
        <f t="shared" si="44"/>
        <v>2.4877649791577823</v>
      </c>
      <c r="O500">
        <f t="shared" si="45"/>
        <v>114.01497543302753</v>
      </c>
      <c r="P500" s="16">
        <v>33.6</v>
      </c>
      <c r="Q500" s="16">
        <v>1928</v>
      </c>
      <c r="R500" s="17">
        <v>7.57</v>
      </c>
      <c r="S500" s="27" t="s">
        <v>1473</v>
      </c>
      <c r="T500" s="34">
        <f t="shared" si="47"/>
        <v>31.625231175693525</v>
      </c>
    </row>
    <row r="501" spans="1:20" x14ac:dyDescent="0.25">
      <c r="A501" t="s">
        <v>1188</v>
      </c>
      <c r="B501">
        <v>2.3940299999999999</v>
      </c>
      <c r="E501" s="29">
        <v>-412.30799999999999</v>
      </c>
      <c r="F501" s="11">
        <v>235</v>
      </c>
      <c r="G501" s="11">
        <v>1.05</v>
      </c>
      <c r="H501">
        <f t="shared" si="46"/>
        <v>223.8095238095238</v>
      </c>
      <c r="I501">
        <f t="shared" si="42"/>
        <v>18.422272340425533</v>
      </c>
      <c r="J501" s="11">
        <v>210000</v>
      </c>
      <c r="K501" s="11">
        <v>1</v>
      </c>
      <c r="L501">
        <v>2.3940299999999999</v>
      </c>
      <c r="M501">
        <f t="shared" si="43"/>
        <v>96.232160998201863</v>
      </c>
      <c r="N501">
        <f t="shared" si="44"/>
        <v>2.4877649791577823</v>
      </c>
      <c r="O501">
        <f t="shared" si="45"/>
        <v>114.01497543302753</v>
      </c>
      <c r="P501" s="16">
        <v>33.6</v>
      </c>
      <c r="Q501" s="16">
        <v>1928</v>
      </c>
      <c r="R501" s="17">
        <v>7.57</v>
      </c>
      <c r="S501" s="27" t="s">
        <v>1473</v>
      </c>
      <c r="T501" s="34">
        <f t="shared" si="47"/>
        <v>31.625231175693525</v>
      </c>
    </row>
    <row r="502" spans="1:20" x14ac:dyDescent="0.25">
      <c r="A502" t="s">
        <v>1189</v>
      </c>
      <c r="B502">
        <v>2.3940299999999999</v>
      </c>
      <c r="E502" s="29">
        <v>-412.30799999999999</v>
      </c>
      <c r="F502" s="11">
        <v>235</v>
      </c>
      <c r="G502" s="11">
        <v>1.05</v>
      </c>
      <c r="H502">
        <f t="shared" si="46"/>
        <v>223.8095238095238</v>
      </c>
      <c r="I502">
        <f t="shared" si="42"/>
        <v>18.422272340425533</v>
      </c>
      <c r="J502" s="11">
        <v>210000</v>
      </c>
      <c r="K502" s="11">
        <v>1</v>
      </c>
      <c r="L502">
        <v>2.3940299999999999</v>
      </c>
      <c r="M502">
        <f t="shared" si="43"/>
        <v>96.232160998201863</v>
      </c>
      <c r="N502">
        <f t="shared" si="44"/>
        <v>2.4877649791577823</v>
      </c>
      <c r="O502">
        <f t="shared" si="45"/>
        <v>114.01497543302753</v>
      </c>
      <c r="P502" s="16">
        <v>33.6</v>
      </c>
      <c r="Q502" s="16">
        <v>1928</v>
      </c>
      <c r="R502" s="17">
        <v>7.57</v>
      </c>
      <c r="S502" s="27" t="s">
        <v>1473</v>
      </c>
      <c r="T502" s="34">
        <f t="shared" si="47"/>
        <v>31.625231175693525</v>
      </c>
    </row>
    <row r="503" spans="1:20" x14ac:dyDescent="0.25">
      <c r="A503" t="s">
        <v>1190</v>
      </c>
      <c r="B503">
        <v>2.3940299999999999</v>
      </c>
      <c r="E503" s="29">
        <v>-412.30799999999999</v>
      </c>
      <c r="F503" s="11">
        <v>235</v>
      </c>
      <c r="G503" s="11">
        <v>1.05</v>
      </c>
      <c r="H503">
        <f t="shared" si="46"/>
        <v>223.8095238095238</v>
      </c>
      <c r="I503">
        <f t="shared" si="42"/>
        <v>18.422272340425533</v>
      </c>
      <c r="J503" s="11">
        <v>210000</v>
      </c>
      <c r="K503" s="11">
        <v>1</v>
      </c>
      <c r="L503">
        <v>2.3940299999999999</v>
      </c>
      <c r="M503">
        <f t="shared" si="43"/>
        <v>96.232160998201863</v>
      </c>
      <c r="N503">
        <f t="shared" si="44"/>
        <v>2.4877649791577823</v>
      </c>
      <c r="O503">
        <f t="shared" si="45"/>
        <v>114.01497543302753</v>
      </c>
      <c r="P503" s="16">
        <v>33.6</v>
      </c>
      <c r="Q503" s="16">
        <v>1928</v>
      </c>
      <c r="R503" s="17">
        <v>7.57</v>
      </c>
      <c r="S503" s="27" t="s">
        <v>1473</v>
      </c>
      <c r="T503" s="34">
        <f t="shared" si="47"/>
        <v>31.625231175693525</v>
      </c>
    </row>
    <row r="504" spans="1:20" x14ac:dyDescent="0.25">
      <c r="A504" t="s">
        <v>1191</v>
      </c>
      <c r="B504">
        <v>2.3940299999999999</v>
      </c>
      <c r="E504" s="29">
        <v>-349.07100000000003</v>
      </c>
      <c r="F504" s="11">
        <v>235</v>
      </c>
      <c r="G504" s="11">
        <v>1.05</v>
      </c>
      <c r="H504">
        <f t="shared" si="46"/>
        <v>223.8095238095238</v>
      </c>
      <c r="I504">
        <f t="shared" si="42"/>
        <v>15.596789361702129</v>
      </c>
      <c r="J504" s="11">
        <v>210000</v>
      </c>
      <c r="K504" s="11">
        <v>1</v>
      </c>
      <c r="L504">
        <v>2.3940299999999999</v>
      </c>
      <c r="M504">
        <f t="shared" si="43"/>
        <v>96.232160998201863</v>
      </c>
      <c r="N504">
        <f t="shared" si="44"/>
        <v>2.4877649791577823</v>
      </c>
      <c r="O504">
        <f t="shared" si="45"/>
        <v>96.528133068925058</v>
      </c>
      <c r="P504" s="16">
        <v>33.6</v>
      </c>
      <c r="Q504" s="16">
        <v>1928</v>
      </c>
      <c r="R504" s="17">
        <v>7.57</v>
      </c>
      <c r="S504" s="27" t="s">
        <v>1473</v>
      </c>
      <c r="T504" s="34">
        <f t="shared" si="47"/>
        <v>31.625231175693525</v>
      </c>
    </row>
    <row r="505" spans="1:20" x14ac:dyDescent="0.25">
      <c r="A505" t="s">
        <v>1192</v>
      </c>
      <c r="B505">
        <v>2.3940299999999999</v>
      </c>
      <c r="E505" s="29">
        <v>-349.07100000000003</v>
      </c>
      <c r="F505" s="11">
        <v>235</v>
      </c>
      <c r="G505" s="11">
        <v>1.05</v>
      </c>
      <c r="H505">
        <f t="shared" si="46"/>
        <v>223.8095238095238</v>
      </c>
      <c r="I505">
        <f t="shared" si="42"/>
        <v>15.596789361702129</v>
      </c>
      <c r="J505" s="11">
        <v>210000</v>
      </c>
      <c r="K505" s="11">
        <v>1</v>
      </c>
      <c r="L505">
        <v>2.3940299999999999</v>
      </c>
      <c r="M505">
        <f t="shared" si="43"/>
        <v>96.232160998201863</v>
      </c>
      <c r="N505">
        <f t="shared" si="44"/>
        <v>2.4877649791577823</v>
      </c>
      <c r="O505">
        <f t="shared" si="45"/>
        <v>96.528133068925058</v>
      </c>
      <c r="P505" s="16">
        <v>33.6</v>
      </c>
      <c r="Q505" s="16">
        <v>1928</v>
      </c>
      <c r="R505" s="17">
        <v>7.57</v>
      </c>
      <c r="S505" s="27" t="s">
        <v>1473</v>
      </c>
      <c r="T505" s="34">
        <f t="shared" si="47"/>
        <v>31.625231175693525</v>
      </c>
    </row>
    <row r="506" spans="1:20" x14ac:dyDescent="0.25">
      <c r="A506" t="s">
        <v>1193</v>
      </c>
      <c r="B506">
        <v>2.3940299999999999</v>
      </c>
      <c r="E506" s="29">
        <v>-349.07100000000003</v>
      </c>
      <c r="F506" s="11">
        <v>235</v>
      </c>
      <c r="G506" s="11">
        <v>1.05</v>
      </c>
      <c r="H506">
        <f t="shared" si="46"/>
        <v>223.8095238095238</v>
      </c>
      <c r="I506">
        <f t="shared" si="42"/>
        <v>15.596789361702129</v>
      </c>
      <c r="J506" s="11">
        <v>210000</v>
      </c>
      <c r="K506" s="11">
        <v>1</v>
      </c>
      <c r="L506">
        <v>2.3940299999999999</v>
      </c>
      <c r="M506">
        <f t="shared" si="43"/>
        <v>96.232160998201863</v>
      </c>
      <c r="N506">
        <f t="shared" si="44"/>
        <v>2.4877649791577823</v>
      </c>
      <c r="O506">
        <f t="shared" si="45"/>
        <v>96.528133068925058</v>
      </c>
      <c r="P506" s="16">
        <v>33.6</v>
      </c>
      <c r="Q506" s="16">
        <v>1928</v>
      </c>
      <c r="R506" s="17">
        <v>7.57</v>
      </c>
      <c r="S506" s="27" t="s">
        <v>1473</v>
      </c>
      <c r="T506" s="34">
        <f t="shared" si="47"/>
        <v>31.625231175693525</v>
      </c>
    </row>
    <row r="507" spans="1:20" x14ac:dyDescent="0.25">
      <c r="A507" t="s">
        <v>1194</v>
      </c>
      <c r="B507">
        <v>2.3940299999999999</v>
      </c>
      <c r="E507" s="29">
        <v>-349.07100000000003</v>
      </c>
      <c r="F507" s="11">
        <v>235</v>
      </c>
      <c r="G507" s="11">
        <v>1.05</v>
      </c>
      <c r="H507">
        <f t="shared" si="46"/>
        <v>223.8095238095238</v>
      </c>
      <c r="I507">
        <f t="shared" si="42"/>
        <v>15.596789361702129</v>
      </c>
      <c r="J507" s="11">
        <v>210000</v>
      </c>
      <c r="K507" s="11">
        <v>1</v>
      </c>
      <c r="L507">
        <v>2.3940299999999999</v>
      </c>
      <c r="M507">
        <f t="shared" si="43"/>
        <v>96.232160998201863</v>
      </c>
      <c r="N507">
        <f t="shared" si="44"/>
        <v>2.4877649791577823</v>
      </c>
      <c r="O507">
        <f t="shared" si="45"/>
        <v>96.528133068925058</v>
      </c>
      <c r="P507" s="16">
        <v>33.6</v>
      </c>
      <c r="Q507" s="16">
        <v>1928</v>
      </c>
      <c r="R507" s="17">
        <v>7.57</v>
      </c>
      <c r="S507" s="27" t="s">
        <v>1473</v>
      </c>
      <c r="T507" s="34">
        <f t="shared" si="47"/>
        <v>31.625231175693525</v>
      </c>
    </row>
    <row r="508" spans="1:20" x14ac:dyDescent="0.25">
      <c r="A508" t="s">
        <v>1195</v>
      </c>
      <c r="B508">
        <v>2.3940299999999999</v>
      </c>
      <c r="E508" s="29">
        <v>-230.23599999999999</v>
      </c>
      <c r="F508" s="11">
        <v>235</v>
      </c>
      <c r="G508" s="11">
        <v>1.05</v>
      </c>
      <c r="H508">
        <f t="shared" si="46"/>
        <v>223.8095238095238</v>
      </c>
      <c r="I508">
        <f t="shared" si="42"/>
        <v>10.287140425531915</v>
      </c>
      <c r="J508" s="11">
        <v>210000</v>
      </c>
      <c r="K508" s="11">
        <v>1</v>
      </c>
      <c r="L508">
        <v>2.3940299999999999</v>
      </c>
      <c r="M508">
        <f t="shared" si="43"/>
        <v>96.232160998201863</v>
      </c>
      <c r="N508">
        <f t="shared" si="44"/>
        <v>2.4877649791577823</v>
      </c>
      <c r="O508">
        <f t="shared" si="45"/>
        <v>63.666850713055588</v>
      </c>
      <c r="P508" s="16">
        <v>10.7</v>
      </c>
      <c r="Q508" s="16">
        <v>96.3</v>
      </c>
      <c r="R508" s="16">
        <v>3</v>
      </c>
      <c r="S508" s="33" t="s">
        <v>1474</v>
      </c>
      <c r="T508" s="34">
        <f t="shared" si="47"/>
        <v>79.801000000000002</v>
      </c>
    </row>
    <row r="509" spans="1:20" x14ac:dyDescent="0.25">
      <c r="A509" t="s">
        <v>1196</v>
      </c>
      <c r="B509">
        <v>2.3940299999999999</v>
      </c>
      <c r="E509" s="29">
        <v>-230.23599999999999</v>
      </c>
      <c r="F509" s="11">
        <v>235</v>
      </c>
      <c r="G509" s="11">
        <v>1.05</v>
      </c>
      <c r="H509">
        <f t="shared" si="46"/>
        <v>223.8095238095238</v>
      </c>
      <c r="I509">
        <f t="shared" si="42"/>
        <v>10.287140425531915</v>
      </c>
      <c r="J509" s="11">
        <v>210000</v>
      </c>
      <c r="K509" s="11">
        <v>1</v>
      </c>
      <c r="L509">
        <v>2.3940299999999999</v>
      </c>
      <c r="M509">
        <f t="shared" si="43"/>
        <v>96.232160998201863</v>
      </c>
      <c r="N509">
        <f t="shared" si="44"/>
        <v>2.4877649791577823</v>
      </c>
      <c r="O509">
        <f t="shared" si="45"/>
        <v>63.666850713055588</v>
      </c>
      <c r="P509" s="16">
        <v>10.7</v>
      </c>
      <c r="Q509" s="16">
        <v>96.3</v>
      </c>
      <c r="R509" s="16">
        <v>3</v>
      </c>
      <c r="S509" s="33" t="s">
        <v>1474</v>
      </c>
      <c r="T509" s="34">
        <f t="shared" si="47"/>
        <v>79.801000000000002</v>
      </c>
    </row>
    <row r="510" spans="1:20" x14ac:dyDescent="0.25">
      <c r="A510" t="s">
        <v>319</v>
      </c>
      <c r="B510">
        <v>2.3940299999999999</v>
      </c>
      <c r="E510" s="29">
        <v>-230.23599999999999</v>
      </c>
      <c r="F510" s="11">
        <v>235</v>
      </c>
      <c r="G510" s="11">
        <v>1.05</v>
      </c>
      <c r="H510">
        <f t="shared" si="46"/>
        <v>223.8095238095238</v>
      </c>
      <c r="I510">
        <f t="shared" si="42"/>
        <v>10.287140425531915</v>
      </c>
      <c r="J510" s="11">
        <v>210000</v>
      </c>
      <c r="K510" s="11">
        <v>1</v>
      </c>
      <c r="L510">
        <v>2.3940299999999999</v>
      </c>
      <c r="M510">
        <f t="shared" si="43"/>
        <v>96.232160998201863</v>
      </c>
      <c r="N510">
        <f t="shared" si="44"/>
        <v>2.4877649791577823</v>
      </c>
      <c r="O510">
        <f t="shared" si="45"/>
        <v>63.666850713055588</v>
      </c>
      <c r="P510" s="16">
        <v>10.7</v>
      </c>
      <c r="Q510" s="16">
        <v>96.3</v>
      </c>
      <c r="R510" s="16">
        <v>3</v>
      </c>
      <c r="S510" s="33" t="s">
        <v>1474</v>
      </c>
      <c r="T510" s="34">
        <f t="shared" si="47"/>
        <v>79.801000000000002</v>
      </c>
    </row>
    <row r="511" spans="1:20" x14ac:dyDescent="0.25">
      <c r="A511" t="s">
        <v>148</v>
      </c>
      <c r="B511">
        <v>2.3940299999999999</v>
      </c>
      <c r="E511" s="29">
        <v>-230.23599999999999</v>
      </c>
      <c r="F511" s="11">
        <v>235</v>
      </c>
      <c r="G511" s="11">
        <v>1.05</v>
      </c>
      <c r="H511">
        <f t="shared" si="46"/>
        <v>223.8095238095238</v>
      </c>
      <c r="I511">
        <f t="shared" si="42"/>
        <v>10.287140425531915</v>
      </c>
      <c r="J511" s="11">
        <v>210000</v>
      </c>
      <c r="K511" s="11">
        <v>1</v>
      </c>
      <c r="L511">
        <v>2.3940299999999999</v>
      </c>
      <c r="M511">
        <f t="shared" si="43"/>
        <v>96.232160998201863</v>
      </c>
      <c r="N511">
        <f t="shared" si="44"/>
        <v>2.4877649791577823</v>
      </c>
      <c r="O511">
        <f t="shared" si="45"/>
        <v>63.666850713055588</v>
      </c>
      <c r="P511" s="16">
        <v>10.7</v>
      </c>
      <c r="Q511" s="16">
        <v>96.3</v>
      </c>
      <c r="R511" s="16">
        <v>3</v>
      </c>
      <c r="S511" s="33" t="s">
        <v>1474</v>
      </c>
      <c r="T511" s="34">
        <f t="shared" si="47"/>
        <v>79.801000000000002</v>
      </c>
    </row>
    <row r="512" spans="1:20" x14ac:dyDescent="0.25">
      <c r="A512" t="s">
        <v>1197</v>
      </c>
      <c r="B512">
        <v>2.3940299999999999</v>
      </c>
      <c r="E512" s="29">
        <v>-152.93600000000001</v>
      </c>
      <c r="F512" s="11">
        <v>235</v>
      </c>
      <c r="G512" s="11">
        <v>1.05</v>
      </c>
      <c r="H512">
        <f t="shared" si="46"/>
        <v>223.8095238095238</v>
      </c>
      <c r="I512">
        <f t="shared" si="42"/>
        <v>6.8333106382978732</v>
      </c>
      <c r="J512" s="11">
        <v>210000</v>
      </c>
      <c r="K512" s="11">
        <v>1</v>
      </c>
      <c r="L512">
        <v>2.3940299999999999</v>
      </c>
      <c r="M512">
        <f t="shared" si="43"/>
        <v>96.232160998201863</v>
      </c>
      <c r="N512">
        <f t="shared" si="44"/>
        <v>2.4877649791577823</v>
      </c>
      <c r="O512">
        <f t="shared" si="45"/>
        <v>42.291185916415643</v>
      </c>
      <c r="P512" s="16">
        <v>10.7</v>
      </c>
      <c r="Q512" s="16">
        <v>96.3</v>
      </c>
      <c r="R512" s="16">
        <v>3</v>
      </c>
      <c r="S512" s="33" t="s">
        <v>1474</v>
      </c>
      <c r="T512" s="34">
        <f t="shared" si="47"/>
        <v>79.801000000000002</v>
      </c>
    </row>
    <row r="513" spans="1:20" x14ac:dyDescent="0.25">
      <c r="A513" t="s">
        <v>1198</v>
      </c>
      <c r="B513">
        <v>2.3940299999999999</v>
      </c>
      <c r="E513" s="29">
        <v>-152.93600000000001</v>
      </c>
      <c r="F513" s="11">
        <v>235</v>
      </c>
      <c r="G513" s="11">
        <v>1.05</v>
      </c>
      <c r="H513">
        <f t="shared" si="46"/>
        <v>223.8095238095238</v>
      </c>
      <c r="I513">
        <f t="shared" si="42"/>
        <v>6.8333106382978732</v>
      </c>
      <c r="J513" s="11">
        <v>210000</v>
      </c>
      <c r="K513" s="11">
        <v>1</v>
      </c>
      <c r="L513">
        <v>2.3940299999999999</v>
      </c>
      <c r="M513">
        <f t="shared" si="43"/>
        <v>96.232160998201863</v>
      </c>
      <c r="N513">
        <f t="shared" si="44"/>
        <v>2.4877649791577823</v>
      </c>
      <c r="O513">
        <f t="shared" si="45"/>
        <v>42.291185916415643</v>
      </c>
      <c r="P513" s="16">
        <v>10.7</v>
      </c>
      <c r="Q513" s="16">
        <v>96.3</v>
      </c>
      <c r="R513" s="16">
        <v>3</v>
      </c>
      <c r="S513" s="33" t="s">
        <v>1474</v>
      </c>
      <c r="T513" s="34">
        <f t="shared" si="47"/>
        <v>79.801000000000002</v>
      </c>
    </row>
    <row r="514" spans="1:20" x14ac:dyDescent="0.25">
      <c r="A514" t="s">
        <v>323</v>
      </c>
      <c r="B514">
        <v>2.3940299999999999</v>
      </c>
      <c r="E514" s="29">
        <v>-152.93600000000001</v>
      </c>
      <c r="F514" s="11">
        <v>235</v>
      </c>
      <c r="G514" s="11">
        <v>1.05</v>
      </c>
      <c r="H514">
        <f t="shared" si="46"/>
        <v>223.8095238095238</v>
      </c>
      <c r="I514">
        <f t="shared" si="42"/>
        <v>6.8333106382978732</v>
      </c>
      <c r="J514" s="11">
        <v>210000</v>
      </c>
      <c r="K514" s="11">
        <v>1</v>
      </c>
      <c r="L514">
        <v>2.3940299999999999</v>
      </c>
      <c r="M514">
        <f t="shared" si="43"/>
        <v>96.232160998201863</v>
      </c>
      <c r="N514">
        <f t="shared" si="44"/>
        <v>2.4877649791577823</v>
      </c>
      <c r="O514">
        <f t="shared" si="45"/>
        <v>42.291185916415643</v>
      </c>
      <c r="P514" s="16">
        <v>10.7</v>
      </c>
      <c r="Q514" s="16">
        <v>96.3</v>
      </c>
      <c r="R514" s="16">
        <v>3</v>
      </c>
      <c r="S514" s="33" t="s">
        <v>1474</v>
      </c>
      <c r="T514" s="34">
        <f t="shared" si="47"/>
        <v>79.801000000000002</v>
      </c>
    </row>
    <row r="515" spans="1:20" x14ac:dyDescent="0.25">
      <c r="A515" t="s">
        <v>388</v>
      </c>
      <c r="B515">
        <v>2.3940299999999999</v>
      </c>
      <c r="E515" s="29">
        <v>-152.93600000000001</v>
      </c>
      <c r="F515" s="11">
        <v>235</v>
      </c>
      <c r="G515" s="11">
        <v>1.05</v>
      </c>
      <c r="H515">
        <f t="shared" si="46"/>
        <v>223.8095238095238</v>
      </c>
      <c r="I515">
        <f t="shared" si="42"/>
        <v>6.8333106382978732</v>
      </c>
      <c r="J515" s="11">
        <v>210000</v>
      </c>
      <c r="K515" s="11">
        <v>1</v>
      </c>
      <c r="L515">
        <v>2.3940299999999999</v>
      </c>
      <c r="M515">
        <f t="shared" si="43"/>
        <v>96.232160998201863</v>
      </c>
      <c r="N515">
        <f t="shared" si="44"/>
        <v>2.4877649791577823</v>
      </c>
      <c r="O515">
        <f t="shared" si="45"/>
        <v>42.291185916415643</v>
      </c>
      <c r="P515" s="16">
        <v>10.7</v>
      </c>
      <c r="Q515" s="16">
        <v>96.3</v>
      </c>
      <c r="R515" s="16">
        <v>3</v>
      </c>
      <c r="S515" s="33" t="s">
        <v>1474</v>
      </c>
      <c r="T515" s="34">
        <f t="shared" si="47"/>
        <v>79.801000000000002</v>
      </c>
    </row>
    <row r="516" spans="1:20" x14ac:dyDescent="0.25">
      <c r="A516" t="s">
        <v>1199</v>
      </c>
      <c r="B516">
        <v>2.3940299999999999</v>
      </c>
      <c r="E516" s="29">
        <v>-152.221</v>
      </c>
      <c r="F516" s="11">
        <v>235</v>
      </c>
      <c r="G516" s="11">
        <v>1.05</v>
      </c>
      <c r="H516">
        <f t="shared" si="46"/>
        <v>223.8095238095238</v>
      </c>
      <c r="I516">
        <f t="shared" ref="I516:I579" si="48">(-E516*10)/H516</f>
        <v>6.8013638297872347</v>
      </c>
      <c r="J516" s="11">
        <v>210000</v>
      </c>
      <c r="K516" s="11">
        <v>1</v>
      </c>
      <c r="L516">
        <v>2.3940299999999999</v>
      </c>
      <c r="M516">
        <f t="shared" ref="M516:M579" si="49">PI()*SQRT(J516/H516)</f>
        <v>96.232160998201863</v>
      </c>
      <c r="N516">
        <f t="shared" ref="N516:N579" si="50">K516*L516*100/M516</f>
        <v>2.4877649791577823</v>
      </c>
      <c r="O516">
        <f t="shared" ref="O516:O579" si="51">I516*N516^2</f>
        <v>42.093467930263017</v>
      </c>
      <c r="P516" s="16">
        <v>10.7</v>
      </c>
      <c r="Q516" s="16">
        <v>96.3</v>
      </c>
      <c r="R516" s="16">
        <v>3</v>
      </c>
      <c r="S516" s="33" t="s">
        <v>1474</v>
      </c>
      <c r="T516" s="34">
        <f t="shared" si="47"/>
        <v>79.801000000000002</v>
      </c>
    </row>
    <row r="517" spans="1:20" x14ac:dyDescent="0.25">
      <c r="A517" t="s">
        <v>1200</v>
      </c>
      <c r="B517">
        <v>2.3940299999999999</v>
      </c>
      <c r="E517" s="29">
        <v>-152.221</v>
      </c>
      <c r="F517" s="11">
        <v>235</v>
      </c>
      <c r="G517" s="11">
        <v>1.05</v>
      </c>
      <c r="H517">
        <f t="shared" ref="H517:H580" si="52">F516/G516</f>
        <v>223.8095238095238</v>
      </c>
      <c r="I517">
        <f t="shared" si="48"/>
        <v>6.8013638297872347</v>
      </c>
      <c r="J517" s="11">
        <v>210000</v>
      </c>
      <c r="K517" s="11">
        <v>1</v>
      </c>
      <c r="L517">
        <v>2.3940299999999999</v>
      </c>
      <c r="M517">
        <f t="shared" si="49"/>
        <v>96.232160998201863</v>
      </c>
      <c r="N517">
        <f t="shared" si="50"/>
        <v>2.4877649791577823</v>
      </c>
      <c r="O517">
        <f t="shared" si="51"/>
        <v>42.093467930263017</v>
      </c>
      <c r="P517" s="16">
        <v>10.7</v>
      </c>
      <c r="Q517" s="16">
        <v>96.3</v>
      </c>
      <c r="R517" s="16">
        <v>3</v>
      </c>
      <c r="S517" s="33" t="s">
        <v>1474</v>
      </c>
      <c r="T517" s="34">
        <f t="shared" ref="T517:T580" si="53">K517*L517*100/R517</f>
        <v>79.801000000000002</v>
      </c>
    </row>
    <row r="518" spans="1:20" x14ac:dyDescent="0.25">
      <c r="A518" t="s">
        <v>1201</v>
      </c>
      <c r="B518">
        <v>2.3940299999999999</v>
      </c>
      <c r="E518" s="29">
        <v>-152.221</v>
      </c>
      <c r="F518" s="11">
        <v>235</v>
      </c>
      <c r="G518" s="11">
        <v>1.05</v>
      </c>
      <c r="H518">
        <f t="shared" si="52"/>
        <v>223.8095238095238</v>
      </c>
      <c r="I518">
        <f t="shared" si="48"/>
        <v>6.8013638297872347</v>
      </c>
      <c r="J518" s="11">
        <v>210000</v>
      </c>
      <c r="K518" s="11">
        <v>1</v>
      </c>
      <c r="L518">
        <v>2.3940299999999999</v>
      </c>
      <c r="M518">
        <f t="shared" si="49"/>
        <v>96.232160998201863</v>
      </c>
      <c r="N518">
        <f t="shared" si="50"/>
        <v>2.4877649791577823</v>
      </c>
      <c r="O518">
        <f t="shared" si="51"/>
        <v>42.093467930263017</v>
      </c>
      <c r="P518" s="16">
        <v>10.7</v>
      </c>
      <c r="Q518" s="16">
        <v>96.3</v>
      </c>
      <c r="R518" s="16">
        <v>3</v>
      </c>
      <c r="S518" s="33" t="s">
        <v>1474</v>
      </c>
      <c r="T518" s="34">
        <f t="shared" si="53"/>
        <v>79.801000000000002</v>
      </c>
    </row>
    <row r="519" spans="1:20" x14ac:dyDescent="0.25">
      <c r="A519" t="s">
        <v>1202</v>
      </c>
      <c r="B519">
        <v>2.3940299999999999</v>
      </c>
      <c r="E519" s="29">
        <v>-152.221</v>
      </c>
      <c r="F519" s="11">
        <v>235</v>
      </c>
      <c r="G519" s="11">
        <v>1.05</v>
      </c>
      <c r="H519">
        <f t="shared" si="52"/>
        <v>223.8095238095238</v>
      </c>
      <c r="I519">
        <f t="shared" si="48"/>
        <v>6.8013638297872347</v>
      </c>
      <c r="J519" s="11">
        <v>210000</v>
      </c>
      <c r="K519" s="11">
        <v>1</v>
      </c>
      <c r="L519">
        <v>2.3940299999999999</v>
      </c>
      <c r="M519">
        <f t="shared" si="49"/>
        <v>96.232160998201863</v>
      </c>
      <c r="N519">
        <f t="shared" si="50"/>
        <v>2.4877649791577823</v>
      </c>
      <c r="O519">
        <f t="shared" si="51"/>
        <v>42.093467930263017</v>
      </c>
      <c r="P519" s="16">
        <v>10.7</v>
      </c>
      <c r="Q519" s="16">
        <v>96.3</v>
      </c>
      <c r="R519" s="16">
        <v>3</v>
      </c>
      <c r="S519" s="33" t="s">
        <v>1474</v>
      </c>
      <c r="T519" s="34">
        <f t="shared" si="53"/>
        <v>79.801000000000002</v>
      </c>
    </row>
    <row r="520" spans="1:20" x14ac:dyDescent="0.25">
      <c r="A520" t="s">
        <v>1203</v>
      </c>
      <c r="B520">
        <v>2.2180499999999999</v>
      </c>
      <c r="E520" s="29">
        <v>-138.17400000000001</v>
      </c>
      <c r="F520" s="11">
        <v>235</v>
      </c>
      <c r="G520" s="11">
        <v>1.05</v>
      </c>
      <c r="H520">
        <f t="shared" si="52"/>
        <v>223.8095238095238</v>
      </c>
      <c r="I520">
        <f t="shared" si="48"/>
        <v>6.1737319148936178</v>
      </c>
      <c r="J520" s="11">
        <v>210000</v>
      </c>
      <c r="K520" s="11">
        <v>1</v>
      </c>
      <c r="L520">
        <v>2.2180499999999999</v>
      </c>
      <c r="M520">
        <f t="shared" si="49"/>
        <v>96.232160998201863</v>
      </c>
      <c r="N520">
        <f t="shared" si="50"/>
        <v>2.3048947222970968</v>
      </c>
      <c r="O520">
        <f t="shared" si="51"/>
        <v>32.798195776944461</v>
      </c>
      <c r="P520" s="16">
        <v>10.7</v>
      </c>
      <c r="Q520" s="16">
        <v>96.3</v>
      </c>
      <c r="R520" s="16">
        <v>3</v>
      </c>
      <c r="S520" s="33" t="s">
        <v>1474</v>
      </c>
      <c r="T520" s="34">
        <f t="shared" si="53"/>
        <v>73.934999999999988</v>
      </c>
    </row>
    <row r="521" spans="1:20" x14ac:dyDescent="0.25">
      <c r="A521" t="s">
        <v>1204</v>
      </c>
      <c r="B521">
        <v>2.2180499999999999</v>
      </c>
      <c r="E521" s="29">
        <v>-138.17400000000001</v>
      </c>
      <c r="F521" s="11">
        <v>235</v>
      </c>
      <c r="G521" s="11">
        <v>1.05</v>
      </c>
      <c r="H521">
        <f t="shared" si="52"/>
        <v>223.8095238095238</v>
      </c>
      <c r="I521">
        <f t="shared" si="48"/>
        <v>6.1737319148936178</v>
      </c>
      <c r="J521" s="11">
        <v>210000</v>
      </c>
      <c r="K521" s="11">
        <v>1</v>
      </c>
      <c r="L521">
        <v>2.2180499999999999</v>
      </c>
      <c r="M521">
        <f t="shared" si="49"/>
        <v>96.232160998201863</v>
      </c>
      <c r="N521">
        <f t="shared" si="50"/>
        <v>2.3048947222970968</v>
      </c>
      <c r="O521">
        <f t="shared" si="51"/>
        <v>32.798195776944461</v>
      </c>
      <c r="P521" s="16">
        <v>10.7</v>
      </c>
      <c r="Q521" s="16">
        <v>96.3</v>
      </c>
      <c r="R521" s="16">
        <v>3</v>
      </c>
      <c r="S521" s="33" t="s">
        <v>1474</v>
      </c>
      <c r="T521" s="34">
        <f t="shared" si="53"/>
        <v>73.934999999999988</v>
      </c>
    </row>
    <row r="522" spans="1:20" x14ac:dyDescent="0.25">
      <c r="A522" t="s">
        <v>203</v>
      </c>
      <c r="B522">
        <v>2.2180499999999999</v>
      </c>
      <c r="E522" s="29">
        <v>-138.17400000000001</v>
      </c>
      <c r="F522" s="11">
        <v>235</v>
      </c>
      <c r="G522" s="11">
        <v>1.05</v>
      </c>
      <c r="H522">
        <f t="shared" si="52"/>
        <v>223.8095238095238</v>
      </c>
      <c r="I522">
        <f t="shared" si="48"/>
        <v>6.1737319148936178</v>
      </c>
      <c r="J522" s="11">
        <v>210000</v>
      </c>
      <c r="K522" s="11">
        <v>1</v>
      </c>
      <c r="L522">
        <v>2.2180499999999999</v>
      </c>
      <c r="M522">
        <f t="shared" si="49"/>
        <v>96.232160998201863</v>
      </c>
      <c r="N522">
        <f t="shared" si="50"/>
        <v>2.3048947222970968</v>
      </c>
      <c r="O522">
        <f t="shared" si="51"/>
        <v>32.798195776944461</v>
      </c>
      <c r="P522" s="16">
        <v>10.7</v>
      </c>
      <c r="Q522" s="16">
        <v>96.3</v>
      </c>
      <c r="R522" s="16">
        <v>3</v>
      </c>
      <c r="S522" s="33" t="s">
        <v>1474</v>
      </c>
      <c r="T522" s="34">
        <f t="shared" si="53"/>
        <v>73.934999999999988</v>
      </c>
    </row>
    <row r="523" spans="1:20" x14ac:dyDescent="0.25">
      <c r="A523" t="s">
        <v>342</v>
      </c>
      <c r="B523">
        <v>2.2180499999999999</v>
      </c>
      <c r="E523" s="29">
        <v>-138.17400000000001</v>
      </c>
      <c r="F523" s="11">
        <v>235</v>
      </c>
      <c r="G523" s="11">
        <v>1.05</v>
      </c>
      <c r="H523">
        <f t="shared" si="52"/>
        <v>223.8095238095238</v>
      </c>
      <c r="I523">
        <f t="shared" si="48"/>
        <v>6.1737319148936178</v>
      </c>
      <c r="J523" s="11">
        <v>210000</v>
      </c>
      <c r="K523" s="11">
        <v>1</v>
      </c>
      <c r="L523">
        <v>2.2180499999999999</v>
      </c>
      <c r="M523">
        <f t="shared" si="49"/>
        <v>96.232160998201863</v>
      </c>
      <c r="N523">
        <f t="shared" si="50"/>
        <v>2.3048947222970968</v>
      </c>
      <c r="O523">
        <f t="shared" si="51"/>
        <v>32.798195776944461</v>
      </c>
      <c r="P523" s="16">
        <v>10.7</v>
      </c>
      <c r="Q523" s="16">
        <v>96.3</v>
      </c>
      <c r="R523" s="16">
        <v>3</v>
      </c>
      <c r="S523" s="33" t="s">
        <v>1474</v>
      </c>
      <c r="T523" s="34">
        <f t="shared" si="53"/>
        <v>73.934999999999988</v>
      </c>
    </row>
    <row r="524" spans="1:20" x14ac:dyDescent="0.25">
      <c r="A524" t="s">
        <v>1205</v>
      </c>
      <c r="B524">
        <v>2.1987299999999999</v>
      </c>
      <c r="E524" s="29">
        <v>-126.66800000000001</v>
      </c>
      <c r="F524" s="11">
        <v>235</v>
      </c>
      <c r="G524" s="11">
        <v>1.05</v>
      </c>
      <c r="H524">
        <f t="shared" si="52"/>
        <v>223.8095238095238</v>
      </c>
      <c r="I524">
        <f t="shared" si="48"/>
        <v>5.6596340425531917</v>
      </c>
      <c r="J524" s="11">
        <v>210000</v>
      </c>
      <c r="K524" s="11">
        <v>1</v>
      </c>
      <c r="L524">
        <v>2.1987299999999999</v>
      </c>
      <c r="M524">
        <f t="shared" si="49"/>
        <v>96.232160998201863</v>
      </c>
      <c r="N524">
        <f t="shared" si="50"/>
        <v>2.2848182740498615</v>
      </c>
      <c r="O524">
        <f t="shared" si="51"/>
        <v>29.545522684887008</v>
      </c>
      <c r="P524" s="16">
        <v>10.7</v>
      </c>
      <c r="Q524" s="16">
        <v>96.3</v>
      </c>
      <c r="R524" s="16">
        <v>3</v>
      </c>
      <c r="S524" s="33" t="s">
        <v>1474</v>
      </c>
      <c r="T524" s="34">
        <f t="shared" si="53"/>
        <v>73.290999999999997</v>
      </c>
    </row>
    <row r="525" spans="1:20" x14ac:dyDescent="0.25">
      <c r="A525" t="s">
        <v>1206</v>
      </c>
      <c r="B525">
        <v>2.1987299999999999</v>
      </c>
      <c r="E525" s="29">
        <v>-126.66800000000001</v>
      </c>
      <c r="F525" s="11">
        <v>235</v>
      </c>
      <c r="G525" s="11">
        <v>1.05</v>
      </c>
      <c r="H525">
        <f t="shared" si="52"/>
        <v>223.8095238095238</v>
      </c>
      <c r="I525">
        <f t="shared" si="48"/>
        <v>5.6596340425531917</v>
      </c>
      <c r="J525" s="11">
        <v>210000</v>
      </c>
      <c r="K525" s="11">
        <v>1</v>
      </c>
      <c r="L525">
        <v>2.1987299999999999</v>
      </c>
      <c r="M525">
        <f t="shared" si="49"/>
        <v>96.232160998201863</v>
      </c>
      <c r="N525">
        <f t="shared" si="50"/>
        <v>2.2848182740498615</v>
      </c>
      <c r="O525">
        <f t="shared" si="51"/>
        <v>29.545522684887008</v>
      </c>
      <c r="P525" s="16">
        <v>10.7</v>
      </c>
      <c r="Q525" s="16">
        <v>96.3</v>
      </c>
      <c r="R525" s="16">
        <v>3</v>
      </c>
      <c r="S525" s="33" t="s">
        <v>1474</v>
      </c>
      <c r="T525" s="34">
        <f t="shared" si="53"/>
        <v>73.290999999999997</v>
      </c>
    </row>
    <row r="526" spans="1:20" x14ac:dyDescent="0.25">
      <c r="A526" t="s">
        <v>1207</v>
      </c>
      <c r="B526">
        <v>2.1987299999999999</v>
      </c>
      <c r="E526" s="29">
        <v>-126.66800000000001</v>
      </c>
      <c r="F526" s="11">
        <v>235</v>
      </c>
      <c r="G526" s="11">
        <v>1.05</v>
      </c>
      <c r="H526">
        <f t="shared" si="52"/>
        <v>223.8095238095238</v>
      </c>
      <c r="I526">
        <f t="shared" si="48"/>
        <v>5.6596340425531917</v>
      </c>
      <c r="J526" s="11">
        <v>210000</v>
      </c>
      <c r="K526" s="11">
        <v>1</v>
      </c>
      <c r="L526">
        <v>2.1987299999999999</v>
      </c>
      <c r="M526">
        <f t="shared" si="49"/>
        <v>96.232160998201863</v>
      </c>
      <c r="N526">
        <f t="shared" si="50"/>
        <v>2.2848182740498615</v>
      </c>
      <c r="O526">
        <f t="shared" si="51"/>
        <v>29.545522684887008</v>
      </c>
      <c r="P526" s="16">
        <v>10.7</v>
      </c>
      <c r="Q526" s="16">
        <v>96.3</v>
      </c>
      <c r="R526" s="16">
        <v>3</v>
      </c>
      <c r="S526" s="33" t="s">
        <v>1474</v>
      </c>
      <c r="T526" s="34">
        <f t="shared" si="53"/>
        <v>73.290999999999997</v>
      </c>
    </row>
    <row r="527" spans="1:20" x14ac:dyDescent="0.25">
      <c r="A527" t="s">
        <v>1208</v>
      </c>
      <c r="B527">
        <v>2.1987299999999999</v>
      </c>
      <c r="E527" s="29">
        <v>-126.66800000000001</v>
      </c>
      <c r="F527" s="11">
        <v>235</v>
      </c>
      <c r="G527" s="11">
        <v>1.05</v>
      </c>
      <c r="H527">
        <f t="shared" si="52"/>
        <v>223.8095238095238</v>
      </c>
      <c r="I527">
        <f t="shared" si="48"/>
        <v>5.6596340425531917</v>
      </c>
      <c r="J527" s="11">
        <v>210000</v>
      </c>
      <c r="K527" s="11">
        <v>1</v>
      </c>
      <c r="L527">
        <v>2.1987299999999999</v>
      </c>
      <c r="M527">
        <f t="shared" si="49"/>
        <v>96.232160998201863</v>
      </c>
      <c r="N527">
        <f t="shared" si="50"/>
        <v>2.2848182740498615</v>
      </c>
      <c r="O527">
        <f t="shared" si="51"/>
        <v>29.545522684887008</v>
      </c>
      <c r="P527" s="16">
        <v>10.7</v>
      </c>
      <c r="Q527" s="16">
        <v>96.3</v>
      </c>
      <c r="R527" s="16">
        <v>3</v>
      </c>
      <c r="S527" s="33" t="s">
        <v>1474</v>
      </c>
      <c r="T527" s="34">
        <f t="shared" si="53"/>
        <v>73.290999999999997</v>
      </c>
    </row>
    <row r="528" spans="1:20" x14ac:dyDescent="0.25">
      <c r="A528" t="s">
        <v>1209</v>
      </c>
      <c r="B528">
        <v>2.2564700000000002</v>
      </c>
      <c r="E528" s="29">
        <v>-102.277</v>
      </c>
      <c r="F528" s="11">
        <v>235</v>
      </c>
      <c r="G528" s="11">
        <v>1.05</v>
      </c>
      <c r="H528">
        <f t="shared" si="52"/>
        <v>223.8095238095238</v>
      </c>
      <c r="I528">
        <f t="shared" si="48"/>
        <v>4.5698234042553194</v>
      </c>
      <c r="J528" s="11">
        <v>210000</v>
      </c>
      <c r="K528" s="11">
        <v>1</v>
      </c>
      <c r="L528">
        <v>2.2564700000000002</v>
      </c>
      <c r="M528">
        <f t="shared" si="49"/>
        <v>96.232160998201863</v>
      </c>
      <c r="N528">
        <f t="shared" si="50"/>
        <v>2.3448190049916504</v>
      </c>
      <c r="O528">
        <f t="shared" si="51"/>
        <v>25.125694124882603</v>
      </c>
      <c r="P528" s="16">
        <v>10.7</v>
      </c>
      <c r="Q528" s="16">
        <v>96.3</v>
      </c>
      <c r="R528" s="16">
        <v>3</v>
      </c>
      <c r="S528" s="33" t="s">
        <v>1474</v>
      </c>
      <c r="T528" s="34">
        <f t="shared" si="53"/>
        <v>75.215666666666678</v>
      </c>
    </row>
    <row r="529" spans="1:20" x14ac:dyDescent="0.25">
      <c r="A529" t="s">
        <v>1210</v>
      </c>
      <c r="B529">
        <v>2.2564700000000002</v>
      </c>
      <c r="E529" s="29">
        <v>-102.277</v>
      </c>
      <c r="F529" s="11">
        <v>235</v>
      </c>
      <c r="G529" s="11">
        <v>1.05</v>
      </c>
      <c r="H529">
        <f t="shared" si="52"/>
        <v>223.8095238095238</v>
      </c>
      <c r="I529">
        <f t="shared" si="48"/>
        <v>4.5698234042553194</v>
      </c>
      <c r="J529" s="11">
        <v>210000</v>
      </c>
      <c r="K529" s="11">
        <v>1</v>
      </c>
      <c r="L529">
        <v>2.2564700000000002</v>
      </c>
      <c r="M529">
        <f t="shared" si="49"/>
        <v>96.232160998201863</v>
      </c>
      <c r="N529">
        <f t="shared" si="50"/>
        <v>2.3448190049916504</v>
      </c>
      <c r="O529">
        <f t="shared" si="51"/>
        <v>25.125694124882603</v>
      </c>
      <c r="P529" s="16">
        <v>10.7</v>
      </c>
      <c r="Q529" s="16">
        <v>96.3</v>
      </c>
      <c r="R529" s="16">
        <v>3</v>
      </c>
      <c r="S529" s="33" t="s">
        <v>1474</v>
      </c>
      <c r="T529" s="34">
        <f t="shared" si="53"/>
        <v>75.215666666666678</v>
      </c>
    </row>
    <row r="530" spans="1:20" x14ac:dyDescent="0.25">
      <c r="A530" t="s">
        <v>101</v>
      </c>
      <c r="B530">
        <v>2.2564700000000002</v>
      </c>
      <c r="E530" s="29">
        <v>-102.277</v>
      </c>
      <c r="F530" s="11">
        <v>235</v>
      </c>
      <c r="G530" s="11">
        <v>1.05</v>
      </c>
      <c r="H530">
        <f t="shared" si="52"/>
        <v>223.8095238095238</v>
      </c>
      <c r="I530">
        <f t="shared" si="48"/>
        <v>4.5698234042553194</v>
      </c>
      <c r="J530" s="11">
        <v>210000</v>
      </c>
      <c r="K530" s="11">
        <v>1</v>
      </c>
      <c r="L530">
        <v>2.2564700000000002</v>
      </c>
      <c r="M530">
        <f t="shared" si="49"/>
        <v>96.232160998201863</v>
      </c>
      <c r="N530">
        <f t="shared" si="50"/>
        <v>2.3448190049916504</v>
      </c>
      <c r="O530">
        <f t="shared" si="51"/>
        <v>25.125694124882603</v>
      </c>
      <c r="P530" s="16">
        <v>10.7</v>
      </c>
      <c r="Q530" s="16">
        <v>96.3</v>
      </c>
      <c r="R530" s="16">
        <v>3</v>
      </c>
      <c r="S530" s="33" t="s">
        <v>1474</v>
      </c>
      <c r="T530" s="34">
        <f t="shared" si="53"/>
        <v>75.215666666666678</v>
      </c>
    </row>
    <row r="531" spans="1:20" x14ac:dyDescent="0.25">
      <c r="A531" t="s">
        <v>82</v>
      </c>
      <c r="B531">
        <v>2.2564700000000002</v>
      </c>
      <c r="E531" s="29">
        <v>-102.277</v>
      </c>
      <c r="F531" s="11">
        <v>235</v>
      </c>
      <c r="G531" s="11">
        <v>1.05</v>
      </c>
      <c r="H531">
        <f t="shared" si="52"/>
        <v>223.8095238095238</v>
      </c>
      <c r="I531">
        <f t="shared" si="48"/>
        <v>4.5698234042553194</v>
      </c>
      <c r="J531" s="11">
        <v>210000</v>
      </c>
      <c r="K531" s="11">
        <v>1</v>
      </c>
      <c r="L531">
        <v>2.2564700000000002</v>
      </c>
      <c r="M531">
        <f t="shared" si="49"/>
        <v>96.232160998201863</v>
      </c>
      <c r="N531">
        <f t="shared" si="50"/>
        <v>2.3448190049916504</v>
      </c>
      <c r="O531">
        <f t="shared" si="51"/>
        <v>25.125694124882603</v>
      </c>
      <c r="P531" s="16">
        <v>10.7</v>
      </c>
      <c r="Q531" s="16">
        <v>96.3</v>
      </c>
      <c r="R531" s="16">
        <v>3</v>
      </c>
      <c r="S531" s="33" t="s">
        <v>1474</v>
      </c>
      <c r="T531" s="34">
        <f t="shared" si="53"/>
        <v>75.215666666666678</v>
      </c>
    </row>
    <row r="532" spans="1:20" x14ac:dyDescent="0.25">
      <c r="A532" t="s">
        <v>1211</v>
      </c>
      <c r="B532">
        <v>2.2372999999999998</v>
      </c>
      <c r="E532" s="29">
        <v>-87.831999999999994</v>
      </c>
      <c r="F532" s="11">
        <v>235</v>
      </c>
      <c r="G532" s="11">
        <v>1.05</v>
      </c>
      <c r="H532">
        <f t="shared" si="52"/>
        <v>223.8095238095238</v>
      </c>
      <c r="I532">
        <f t="shared" si="48"/>
        <v>3.924408510638298</v>
      </c>
      <c r="J532" s="11">
        <v>210000</v>
      </c>
      <c r="K532" s="11">
        <v>1</v>
      </c>
      <c r="L532">
        <v>2.2372999999999998</v>
      </c>
      <c r="M532">
        <f t="shared" si="49"/>
        <v>96.232160998201863</v>
      </c>
      <c r="N532">
        <f t="shared" si="50"/>
        <v>2.3248984297898128</v>
      </c>
      <c r="O532">
        <f t="shared" si="51"/>
        <v>21.212027291867958</v>
      </c>
      <c r="P532" s="16">
        <v>10.7</v>
      </c>
      <c r="Q532" s="16">
        <v>96.3</v>
      </c>
      <c r="R532" s="16">
        <v>3</v>
      </c>
      <c r="S532" s="33" t="s">
        <v>1474</v>
      </c>
      <c r="T532" s="34">
        <f t="shared" si="53"/>
        <v>74.576666666666668</v>
      </c>
    </row>
    <row r="533" spans="1:20" x14ac:dyDescent="0.25">
      <c r="A533" t="s">
        <v>1212</v>
      </c>
      <c r="B533">
        <v>2.2372999999999998</v>
      </c>
      <c r="E533" s="29">
        <v>-87.831999999999994</v>
      </c>
      <c r="F533" s="11">
        <v>235</v>
      </c>
      <c r="G533" s="11">
        <v>1.05</v>
      </c>
      <c r="H533">
        <f t="shared" si="52"/>
        <v>223.8095238095238</v>
      </c>
      <c r="I533">
        <f t="shared" si="48"/>
        <v>3.924408510638298</v>
      </c>
      <c r="J533" s="11">
        <v>210000</v>
      </c>
      <c r="K533" s="11">
        <v>1</v>
      </c>
      <c r="L533">
        <v>2.2372999999999998</v>
      </c>
      <c r="M533">
        <f t="shared" si="49"/>
        <v>96.232160998201863</v>
      </c>
      <c r="N533">
        <f t="shared" si="50"/>
        <v>2.3248984297898128</v>
      </c>
      <c r="O533">
        <f t="shared" si="51"/>
        <v>21.212027291867958</v>
      </c>
      <c r="P533" s="16">
        <v>10.7</v>
      </c>
      <c r="Q533" s="16">
        <v>96.3</v>
      </c>
      <c r="R533" s="16">
        <v>3</v>
      </c>
      <c r="S533" s="33" t="s">
        <v>1474</v>
      </c>
      <c r="T533" s="34">
        <f t="shared" si="53"/>
        <v>74.576666666666668</v>
      </c>
    </row>
    <row r="534" spans="1:20" x14ac:dyDescent="0.25">
      <c r="A534" t="s">
        <v>1213</v>
      </c>
      <c r="B534">
        <v>2.2372999999999998</v>
      </c>
      <c r="E534" s="29">
        <v>-87.831999999999994</v>
      </c>
      <c r="F534" s="11">
        <v>235</v>
      </c>
      <c r="G534" s="11">
        <v>1.05</v>
      </c>
      <c r="H534">
        <f t="shared" si="52"/>
        <v>223.8095238095238</v>
      </c>
      <c r="I534">
        <f t="shared" si="48"/>
        <v>3.924408510638298</v>
      </c>
      <c r="J534" s="11">
        <v>210000</v>
      </c>
      <c r="K534" s="11">
        <v>1</v>
      </c>
      <c r="L534">
        <v>2.2372999999999998</v>
      </c>
      <c r="M534">
        <f t="shared" si="49"/>
        <v>96.232160998201863</v>
      </c>
      <c r="N534">
        <f t="shared" si="50"/>
        <v>2.3248984297898128</v>
      </c>
      <c r="O534">
        <f t="shared" si="51"/>
        <v>21.212027291867958</v>
      </c>
      <c r="P534" s="16">
        <v>10.7</v>
      </c>
      <c r="Q534" s="16">
        <v>96.3</v>
      </c>
      <c r="R534" s="16">
        <v>3</v>
      </c>
      <c r="S534" s="33" t="s">
        <v>1474</v>
      </c>
      <c r="T534" s="34">
        <f t="shared" si="53"/>
        <v>74.576666666666668</v>
      </c>
    </row>
    <row r="535" spans="1:20" x14ac:dyDescent="0.25">
      <c r="A535" t="s">
        <v>1214</v>
      </c>
      <c r="B535">
        <v>2.2372999999999998</v>
      </c>
      <c r="E535" s="29">
        <v>-87.831999999999994</v>
      </c>
      <c r="F535" s="11">
        <v>235</v>
      </c>
      <c r="G535" s="11">
        <v>1.05</v>
      </c>
      <c r="H535">
        <f t="shared" si="52"/>
        <v>223.8095238095238</v>
      </c>
      <c r="I535">
        <f t="shared" si="48"/>
        <v>3.924408510638298</v>
      </c>
      <c r="J535" s="11">
        <v>210000</v>
      </c>
      <c r="K535" s="11">
        <v>1</v>
      </c>
      <c r="L535">
        <v>2.2372999999999998</v>
      </c>
      <c r="M535">
        <f t="shared" si="49"/>
        <v>96.232160998201863</v>
      </c>
      <c r="N535">
        <f t="shared" si="50"/>
        <v>2.3248984297898128</v>
      </c>
      <c r="O535">
        <f t="shared" si="51"/>
        <v>21.212027291867958</v>
      </c>
      <c r="P535" s="16">
        <v>10.7</v>
      </c>
      <c r="Q535" s="16">
        <v>96.3</v>
      </c>
      <c r="R535" s="16">
        <v>3</v>
      </c>
      <c r="S535" s="33" t="s">
        <v>1474</v>
      </c>
      <c r="T535" s="34">
        <f t="shared" si="53"/>
        <v>74.576666666666668</v>
      </c>
    </row>
    <row r="536" spans="1:20" x14ac:dyDescent="0.25">
      <c r="A536" t="s">
        <v>1215</v>
      </c>
      <c r="B536">
        <v>2.2945799999999998</v>
      </c>
      <c r="E536" s="29">
        <v>-86.706000000000003</v>
      </c>
      <c r="F536" s="11">
        <v>235</v>
      </c>
      <c r="G536" s="11">
        <v>1.05</v>
      </c>
      <c r="H536">
        <f t="shared" si="52"/>
        <v>223.8095238095238</v>
      </c>
      <c r="I536">
        <f t="shared" si="48"/>
        <v>3.874097872340426</v>
      </c>
      <c r="J536" s="11">
        <v>210000</v>
      </c>
      <c r="K536" s="11">
        <v>1</v>
      </c>
      <c r="L536">
        <v>2.2945799999999998</v>
      </c>
      <c r="M536">
        <f t="shared" si="49"/>
        <v>96.232160998201863</v>
      </c>
      <c r="N536">
        <f t="shared" si="50"/>
        <v>2.3844211500590484</v>
      </c>
      <c r="O536">
        <f t="shared" si="51"/>
        <v>22.0260448412584</v>
      </c>
      <c r="P536" s="16">
        <v>10.7</v>
      </c>
      <c r="Q536" s="16">
        <v>96.3</v>
      </c>
      <c r="R536" s="16">
        <v>3</v>
      </c>
      <c r="S536" s="33" t="s">
        <v>1474</v>
      </c>
      <c r="T536" s="34">
        <f t="shared" si="53"/>
        <v>76.48599999999999</v>
      </c>
    </row>
    <row r="537" spans="1:20" x14ac:dyDescent="0.25">
      <c r="A537" t="s">
        <v>1216</v>
      </c>
      <c r="B537">
        <v>2.2945799999999998</v>
      </c>
      <c r="E537" s="29">
        <v>-86.706000000000003</v>
      </c>
      <c r="F537" s="11">
        <v>235</v>
      </c>
      <c r="G537" s="11">
        <v>1.05</v>
      </c>
      <c r="H537">
        <f t="shared" si="52"/>
        <v>223.8095238095238</v>
      </c>
      <c r="I537">
        <f t="shared" si="48"/>
        <v>3.874097872340426</v>
      </c>
      <c r="J537" s="11">
        <v>210000</v>
      </c>
      <c r="K537" s="11">
        <v>1</v>
      </c>
      <c r="L537">
        <v>2.2945799999999998</v>
      </c>
      <c r="M537">
        <f t="shared" si="49"/>
        <v>96.232160998201863</v>
      </c>
      <c r="N537">
        <f t="shared" si="50"/>
        <v>2.3844211500590484</v>
      </c>
      <c r="O537">
        <f t="shared" si="51"/>
        <v>22.0260448412584</v>
      </c>
      <c r="P537" s="16">
        <v>10.7</v>
      </c>
      <c r="Q537" s="16">
        <v>96.3</v>
      </c>
      <c r="R537" s="16">
        <v>3</v>
      </c>
      <c r="S537" s="33" t="s">
        <v>1474</v>
      </c>
      <c r="T537" s="34">
        <f t="shared" si="53"/>
        <v>76.48599999999999</v>
      </c>
    </row>
    <row r="538" spans="1:20" x14ac:dyDescent="0.25">
      <c r="A538" t="s">
        <v>210</v>
      </c>
      <c r="B538">
        <v>2.2945799999999998</v>
      </c>
      <c r="E538" s="29">
        <v>-86.706000000000003</v>
      </c>
      <c r="F538" s="11">
        <v>235</v>
      </c>
      <c r="G538" s="11">
        <v>1.05</v>
      </c>
      <c r="H538">
        <f t="shared" si="52"/>
        <v>223.8095238095238</v>
      </c>
      <c r="I538">
        <f t="shared" si="48"/>
        <v>3.874097872340426</v>
      </c>
      <c r="J538" s="11">
        <v>210000</v>
      </c>
      <c r="K538" s="11">
        <v>1</v>
      </c>
      <c r="L538">
        <v>2.2945799999999998</v>
      </c>
      <c r="M538">
        <f t="shared" si="49"/>
        <v>96.232160998201863</v>
      </c>
      <c r="N538">
        <f t="shared" si="50"/>
        <v>2.3844211500590484</v>
      </c>
      <c r="O538">
        <f t="shared" si="51"/>
        <v>22.0260448412584</v>
      </c>
      <c r="P538" s="16">
        <v>10.7</v>
      </c>
      <c r="Q538" s="16">
        <v>96.3</v>
      </c>
      <c r="R538" s="16">
        <v>3</v>
      </c>
      <c r="S538" s="33" t="s">
        <v>1474</v>
      </c>
      <c r="T538" s="34">
        <f t="shared" si="53"/>
        <v>76.48599999999999</v>
      </c>
    </row>
    <row r="539" spans="1:20" x14ac:dyDescent="0.25">
      <c r="A539" t="s">
        <v>62</v>
      </c>
      <c r="B539">
        <v>2.2945799999999998</v>
      </c>
      <c r="E539" s="29">
        <v>-86.706000000000003</v>
      </c>
      <c r="F539" s="11">
        <v>235</v>
      </c>
      <c r="G539" s="11">
        <v>1.05</v>
      </c>
      <c r="H539">
        <f t="shared" si="52"/>
        <v>223.8095238095238</v>
      </c>
      <c r="I539">
        <f t="shared" si="48"/>
        <v>3.874097872340426</v>
      </c>
      <c r="J539" s="11">
        <v>210000</v>
      </c>
      <c r="K539" s="11">
        <v>1</v>
      </c>
      <c r="L539">
        <v>2.2945799999999998</v>
      </c>
      <c r="M539">
        <f t="shared" si="49"/>
        <v>96.232160998201863</v>
      </c>
      <c r="N539">
        <f t="shared" si="50"/>
        <v>2.3844211500590484</v>
      </c>
      <c r="O539">
        <f t="shared" si="51"/>
        <v>22.0260448412584</v>
      </c>
      <c r="P539" s="16">
        <v>10.7</v>
      </c>
      <c r="Q539" s="16">
        <v>96.3</v>
      </c>
      <c r="R539" s="16">
        <v>3</v>
      </c>
      <c r="S539" s="33" t="s">
        <v>1474</v>
      </c>
      <c r="T539" s="34">
        <f t="shared" si="53"/>
        <v>76.48599999999999</v>
      </c>
    </row>
    <row r="540" spans="1:20" x14ac:dyDescent="0.25">
      <c r="A540" t="s">
        <v>1217</v>
      </c>
      <c r="B540">
        <v>2.2755700000000001</v>
      </c>
      <c r="E540" s="29">
        <v>-85.453000000000003</v>
      </c>
      <c r="F540" s="11">
        <v>235</v>
      </c>
      <c r="G540" s="11">
        <v>1.05</v>
      </c>
      <c r="H540">
        <f t="shared" si="52"/>
        <v>223.8095238095238</v>
      </c>
      <c r="I540">
        <f t="shared" si="48"/>
        <v>3.818112765957447</v>
      </c>
      <c r="J540" s="11">
        <v>210000</v>
      </c>
      <c r="K540" s="11">
        <v>1</v>
      </c>
      <c r="L540">
        <v>2.2755700000000001</v>
      </c>
      <c r="M540">
        <f t="shared" si="49"/>
        <v>96.232160998201863</v>
      </c>
      <c r="N540">
        <f t="shared" si="50"/>
        <v>2.3646668394389692</v>
      </c>
      <c r="O540">
        <f t="shared" si="51"/>
        <v>21.349547428251125</v>
      </c>
      <c r="P540" s="16">
        <v>10.7</v>
      </c>
      <c r="Q540" s="16">
        <v>96.3</v>
      </c>
      <c r="R540" s="16">
        <v>3</v>
      </c>
      <c r="S540" s="33" t="s">
        <v>1474</v>
      </c>
      <c r="T540" s="34">
        <f t="shared" si="53"/>
        <v>75.852333333333334</v>
      </c>
    </row>
    <row r="541" spans="1:20" x14ac:dyDescent="0.25">
      <c r="A541" t="s">
        <v>1218</v>
      </c>
      <c r="B541">
        <v>2.2755700000000001</v>
      </c>
      <c r="E541" s="29">
        <v>-85.453000000000003</v>
      </c>
      <c r="F541" s="11">
        <v>235</v>
      </c>
      <c r="G541" s="11">
        <v>1.05</v>
      </c>
      <c r="H541">
        <f t="shared" si="52"/>
        <v>223.8095238095238</v>
      </c>
      <c r="I541">
        <f t="shared" si="48"/>
        <v>3.818112765957447</v>
      </c>
      <c r="J541" s="11">
        <v>210000</v>
      </c>
      <c r="K541" s="11">
        <v>1</v>
      </c>
      <c r="L541">
        <v>2.2755700000000001</v>
      </c>
      <c r="M541">
        <f t="shared" si="49"/>
        <v>96.232160998201863</v>
      </c>
      <c r="N541">
        <f t="shared" si="50"/>
        <v>2.3646668394389692</v>
      </c>
      <c r="O541">
        <f t="shared" si="51"/>
        <v>21.349547428251125</v>
      </c>
      <c r="P541" s="16">
        <v>10.7</v>
      </c>
      <c r="Q541" s="16">
        <v>96.3</v>
      </c>
      <c r="R541" s="16">
        <v>3</v>
      </c>
      <c r="S541" s="33" t="s">
        <v>1474</v>
      </c>
      <c r="T541" s="34">
        <f t="shared" si="53"/>
        <v>75.852333333333334</v>
      </c>
    </row>
    <row r="542" spans="1:20" x14ac:dyDescent="0.25">
      <c r="A542" t="s">
        <v>1219</v>
      </c>
      <c r="B542">
        <v>2.2755700000000001</v>
      </c>
      <c r="E542" s="29">
        <v>-85.453000000000003</v>
      </c>
      <c r="F542" s="11">
        <v>235</v>
      </c>
      <c r="G542" s="11">
        <v>1.05</v>
      </c>
      <c r="H542">
        <f t="shared" si="52"/>
        <v>223.8095238095238</v>
      </c>
      <c r="I542">
        <f t="shared" si="48"/>
        <v>3.818112765957447</v>
      </c>
      <c r="J542" s="11">
        <v>210000</v>
      </c>
      <c r="K542" s="11">
        <v>1</v>
      </c>
      <c r="L542">
        <v>2.2755700000000001</v>
      </c>
      <c r="M542">
        <f t="shared" si="49"/>
        <v>96.232160998201863</v>
      </c>
      <c r="N542">
        <f t="shared" si="50"/>
        <v>2.3646668394389692</v>
      </c>
      <c r="O542">
        <f t="shared" si="51"/>
        <v>21.349547428251125</v>
      </c>
      <c r="P542" s="16">
        <v>10.7</v>
      </c>
      <c r="Q542" s="16">
        <v>96.3</v>
      </c>
      <c r="R542" s="16">
        <v>3</v>
      </c>
      <c r="S542" s="33" t="s">
        <v>1474</v>
      </c>
      <c r="T542" s="34">
        <f t="shared" si="53"/>
        <v>75.852333333333334</v>
      </c>
    </row>
    <row r="543" spans="1:20" x14ac:dyDescent="0.25">
      <c r="A543" t="s">
        <v>1220</v>
      </c>
      <c r="B543">
        <v>2.2755700000000001</v>
      </c>
      <c r="E543" s="29">
        <v>-85.453000000000003</v>
      </c>
      <c r="F543" s="11">
        <v>235</v>
      </c>
      <c r="G543" s="11">
        <v>1.05</v>
      </c>
      <c r="H543">
        <f t="shared" si="52"/>
        <v>223.8095238095238</v>
      </c>
      <c r="I543">
        <f t="shared" si="48"/>
        <v>3.818112765957447</v>
      </c>
      <c r="J543" s="11">
        <v>210000</v>
      </c>
      <c r="K543" s="11">
        <v>1</v>
      </c>
      <c r="L543">
        <v>2.2755700000000001</v>
      </c>
      <c r="M543">
        <f t="shared" si="49"/>
        <v>96.232160998201863</v>
      </c>
      <c r="N543">
        <f t="shared" si="50"/>
        <v>2.3646668394389692</v>
      </c>
      <c r="O543">
        <f t="shared" si="51"/>
        <v>21.349547428251125</v>
      </c>
      <c r="P543" s="16">
        <v>10.7</v>
      </c>
      <c r="Q543" s="16">
        <v>96.3</v>
      </c>
      <c r="R543" s="16">
        <v>3</v>
      </c>
      <c r="S543" s="33" t="s">
        <v>1474</v>
      </c>
      <c r="T543" s="34">
        <f t="shared" si="53"/>
        <v>75.852333333333334</v>
      </c>
    </row>
    <row r="544" spans="1:20" x14ac:dyDescent="0.25">
      <c r="A544" t="s">
        <v>1221</v>
      </c>
      <c r="B544">
        <v>2.3323299999999998</v>
      </c>
      <c r="E544" s="29">
        <v>-77.635999999999996</v>
      </c>
      <c r="F544" s="11">
        <v>235</v>
      </c>
      <c r="G544" s="11">
        <v>1.05</v>
      </c>
      <c r="H544">
        <f t="shared" si="52"/>
        <v>223.8095238095238</v>
      </c>
      <c r="I544">
        <f t="shared" si="48"/>
        <v>3.468842553191489</v>
      </c>
      <c r="J544" s="11">
        <v>210000</v>
      </c>
      <c r="K544" s="11">
        <v>1</v>
      </c>
      <c r="L544">
        <v>2.3323299999999998</v>
      </c>
      <c r="M544">
        <f t="shared" si="49"/>
        <v>96.232160998201863</v>
      </c>
      <c r="N544">
        <f t="shared" si="50"/>
        <v>2.4236491998174916</v>
      </c>
      <c r="O544">
        <f t="shared" si="51"/>
        <v>20.376242860027254</v>
      </c>
      <c r="P544" s="16">
        <v>10.7</v>
      </c>
      <c r="Q544" s="16">
        <v>96.3</v>
      </c>
      <c r="R544" s="16">
        <v>3</v>
      </c>
      <c r="S544" s="33" t="s">
        <v>1474</v>
      </c>
      <c r="T544" s="34">
        <f t="shared" si="53"/>
        <v>77.74433333333333</v>
      </c>
    </row>
    <row r="545" spans="1:20" x14ac:dyDescent="0.25">
      <c r="A545" t="s">
        <v>1222</v>
      </c>
      <c r="B545">
        <v>2.3323299999999998</v>
      </c>
      <c r="E545" s="29">
        <v>-77.635999999999996</v>
      </c>
      <c r="F545" s="11">
        <v>235</v>
      </c>
      <c r="G545" s="11">
        <v>1.05</v>
      </c>
      <c r="H545">
        <f t="shared" si="52"/>
        <v>223.8095238095238</v>
      </c>
      <c r="I545">
        <f t="shared" si="48"/>
        <v>3.468842553191489</v>
      </c>
      <c r="J545" s="11">
        <v>210000</v>
      </c>
      <c r="K545" s="11">
        <v>1</v>
      </c>
      <c r="L545">
        <v>2.3323299999999998</v>
      </c>
      <c r="M545">
        <f t="shared" si="49"/>
        <v>96.232160998201863</v>
      </c>
      <c r="N545">
        <f t="shared" si="50"/>
        <v>2.4236491998174916</v>
      </c>
      <c r="O545">
        <f t="shared" si="51"/>
        <v>20.376242860027254</v>
      </c>
      <c r="P545" s="16">
        <v>10.7</v>
      </c>
      <c r="Q545" s="16">
        <v>96.3</v>
      </c>
      <c r="R545" s="16">
        <v>3</v>
      </c>
      <c r="S545" s="33" t="s">
        <v>1474</v>
      </c>
      <c r="T545" s="34">
        <f t="shared" si="53"/>
        <v>77.74433333333333</v>
      </c>
    </row>
    <row r="546" spans="1:20" x14ac:dyDescent="0.25">
      <c r="A546" t="s">
        <v>246</v>
      </c>
      <c r="B546">
        <v>2.3323299999999998</v>
      </c>
      <c r="E546" s="29">
        <v>-77.635999999999996</v>
      </c>
      <c r="F546" s="11">
        <v>235</v>
      </c>
      <c r="G546" s="11">
        <v>1.05</v>
      </c>
      <c r="H546">
        <f t="shared" si="52"/>
        <v>223.8095238095238</v>
      </c>
      <c r="I546">
        <f t="shared" si="48"/>
        <v>3.468842553191489</v>
      </c>
      <c r="J546" s="11">
        <v>210000</v>
      </c>
      <c r="K546" s="11">
        <v>1</v>
      </c>
      <c r="L546">
        <v>2.3323299999999998</v>
      </c>
      <c r="M546">
        <f t="shared" si="49"/>
        <v>96.232160998201863</v>
      </c>
      <c r="N546">
        <f t="shared" si="50"/>
        <v>2.4236491998174916</v>
      </c>
      <c r="O546">
        <f t="shared" si="51"/>
        <v>20.376242860027254</v>
      </c>
      <c r="P546" s="16">
        <v>10.7</v>
      </c>
      <c r="Q546" s="16">
        <v>96.3</v>
      </c>
      <c r="R546" s="16">
        <v>3</v>
      </c>
      <c r="S546" s="33" t="s">
        <v>1474</v>
      </c>
      <c r="T546" s="34">
        <f t="shared" si="53"/>
        <v>77.74433333333333</v>
      </c>
    </row>
    <row r="547" spans="1:20" x14ac:dyDescent="0.25">
      <c r="A547" t="s">
        <v>372</v>
      </c>
      <c r="B547">
        <v>2.3323299999999998</v>
      </c>
      <c r="E547" s="29">
        <v>-77.635999999999996</v>
      </c>
      <c r="F547" s="11">
        <v>235</v>
      </c>
      <c r="G547" s="11">
        <v>1.05</v>
      </c>
      <c r="H547">
        <f t="shared" si="52"/>
        <v>223.8095238095238</v>
      </c>
      <c r="I547">
        <f t="shared" si="48"/>
        <v>3.468842553191489</v>
      </c>
      <c r="J547" s="11">
        <v>210000</v>
      </c>
      <c r="K547" s="11">
        <v>1</v>
      </c>
      <c r="L547">
        <v>2.3323299999999998</v>
      </c>
      <c r="M547">
        <f t="shared" si="49"/>
        <v>96.232160998201863</v>
      </c>
      <c r="N547">
        <f t="shared" si="50"/>
        <v>2.4236491998174916</v>
      </c>
      <c r="O547">
        <f t="shared" si="51"/>
        <v>20.376242860027254</v>
      </c>
      <c r="P547" s="16">
        <v>10.7</v>
      </c>
      <c r="Q547" s="16">
        <v>96.3</v>
      </c>
      <c r="R547" s="16">
        <v>3</v>
      </c>
      <c r="S547" s="33" t="s">
        <v>1474</v>
      </c>
      <c r="T547" s="34">
        <f t="shared" si="53"/>
        <v>77.74433333333333</v>
      </c>
    </row>
    <row r="548" spans="1:20" x14ac:dyDescent="0.25">
      <c r="A548" t="s">
        <v>1223</v>
      </c>
      <c r="B548">
        <v>2.3134999999999999</v>
      </c>
      <c r="E548" s="29">
        <v>-77.442999999999998</v>
      </c>
      <c r="F548" s="11">
        <v>235</v>
      </c>
      <c r="G548" s="11">
        <v>1.05</v>
      </c>
      <c r="H548">
        <f t="shared" si="52"/>
        <v>223.8095238095238</v>
      </c>
      <c r="I548">
        <f t="shared" si="48"/>
        <v>3.46021914893617</v>
      </c>
      <c r="J548" s="11">
        <v>210000</v>
      </c>
      <c r="K548" s="11">
        <v>1</v>
      </c>
      <c r="L548">
        <v>2.3134999999999999</v>
      </c>
      <c r="M548">
        <f t="shared" si="49"/>
        <v>96.232160998201863</v>
      </c>
      <c r="N548">
        <f t="shared" si="50"/>
        <v>2.4040819368518895</v>
      </c>
      <c r="O548">
        <f t="shared" si="51"/>
        <v>19.998717053851475</v>
      </c>
      <c r="P548" s="16">
        <v>10.7</v>
      </c>
      <c r="Q548" s="16">
        <v>96.3</v>
      </c>
      <c r="R548" s="16">
        <v>3</v>
      </c>
      <c r="S548" s="33" t="s">
        <v>1474</v>
      </c>
      <c r="T548" s="34">
        <f t="shared" si="53"/>
        <v>77.11666666666666</v>
      </c>
    </row>
    <row r="549" spans="1:20" x14ac:dyDescent="0.25">
      <c r="A549" t="s">
        <v>1224</v>
      </c>
      <c r="B549">
        <v>2.3134999999999999</v>
      </c>
      <c r="E549" s="29">
        <v>-77.442999999999998</v>
      </c>
      <c r="F549" s="11">
        <v>235</v>
      </c>
      <c r="G549" s="11">
        <v>1.05</v>
      </c>
      <c r="H549">
        <f t="shared" si="52"/>
        <v>223.8095238095238</v>
      </c>
      <c r="I549">
        <f t="shared" si="48"/>
        <v>3.46021914893617</v>
      </c>
      <c r="J549" s="11">
        <v>210000</v>
      </c>
      <c r="K549" s="11">
        <v>1</v>
      </c>
      <c r="L549">
        <v>2.3134999999999999</v>
      </c>
      <c r="M549">
        <f t="shared" si="49"/>
        <v>96.232160998201863</v>
      </c>
      <c r="N549">
        <f t="shared" si="50"/>
        <v>2.4040819368518895</v>
      </c>
      <c r="O549">
        <f t="shared" si="51"/>
        <v>19.998717053851475</v>
      </c>
      <c r="P549" s="16">
        <v>10.7</v>
      </c>
      <c r="Q549" s="16">
        <v>96.3</v>
      </c>
      <c r="R549" s="16">
        <v>3</v>
      </c>
      <c r="S549" s="33" t="s">
        <v>1474</v>
      </c>
      <c r="T549" s="34">
        <f t="shared" si="53"/>
        <v>77.11666666666666</v>
      </c>
    </row>
    <row r="550" spans="1:20" x14ac:dyDescent="0.25">
      <c r="A550" t="s">
        <v>1225</v>
      </c>
      <c r="B550">
        <v>2.3134999999999999</v>
      </c>
      <c r="E550" s="29">
        <v>-77.442999999999998</v>
      </c>
      <c r="F550" s="11">
        <v>235</v>
      </c>
      <c r="G550" s="11">
        <v>1.05</v>
      </c>
      <c r="H550">
        <f t="shared" si="52"/>
        <v>223.8095238095238</v>
      </c>
      <c r="I550">
        <f t="shared" si="48"/>
        <v>3.46021914893617</v>
      </c>
      <c r="J550" s="11">
        <v>210000</v>
      </c>
      <c r="K550" s="11">
        <v>1</v>
      </c>
      <c r="L550">
        <v>2.3134999999999999</v>
      </c>
      <c r="M550">
        <f t="shared" si="49"/>
        <v>96.232160998201863</v>
      </c>
      <c r="N550">
        <f t="shared" si="50"/>
        <v>2.4040819368518895</v>
      </c>
      <c r="O550">
        <f t="shared" si="51"/>
        <v>19.998717053851475</v>
      </c>
      <c r="P550" s="16">
        <v>10.7</v>
      </c>
      <c r="Q550" s="16">
        <v>96.3</v>
      </c>
      <c r="R550" s="16">
        <v>3</v>
      </c>
      <c r="S550" s="33" t="s">
        <v>1474</v>
      </c>
      <c r="T550" s="34">
        <f t="shared" si="53"/>
        <v>77.11666666666666</v>
      </c>
    </row>
    <row r="551" spans="1:20" x14ac:dyDescent="0.25">
      <c r="A551" t="s">
        <v>1226</v>
      </c>
      <c r="B551">
        <v>2.3134999999999999</v>
      </c>
      <c r="E551" s="29">
        <v>-77.442999999999998</v>
      </c>
      <c r="F551" s="11">
        <v>235</v>
      </c>
      <c r="G551" s="11">
        <v>1.05</v>
      </c>
      <c r="H551">
        <f t="shared" si="52"/>
        <v>223.8095238095238</v>
      </c>
      <c r="I551">
        <f t="shared" si="48"/>
        <v>3.46021914893617</v>
      </c>
      <c r="J551" s="11">
        <v>210000</v>
      </c>
      <c r="K551" s="11">
        <v>1</v>
      </c>
      <c r="L551">
        <v>2.3134999999999999</v>
      </c>
      <c r="M551">
        <f t="shared" si="49"/>
        <v>96.232160998201863</v>
      </c>
      <c r="N551">
        <f t="shared" si="50"/>
        <v>2.4040819368518895</v>
      </c>
      <c r="O551">
        <f t="shared" si="51"/>
        <v>19.998717053851475</v>
      </c>
      <c r="P551" s="16">
        <v>10.7</v>
      </c>
      <c r="Q551" s="16">
        <v>96.3</v>
      </c>
      <c r="R551" s="16">
        <v>3</v>
      </c>
      <c r="S551" s="33" t="s">
        <v>1474</v>
      </c>
      <c r="T551" s="34">
        <f t="shared" si="53"/>
        <v>77.11666666666666</v>
      </c>
    </row>
    <row r="552" spans="1:20" x14ac:dyDescent="0.25">
      <c r="A552" t="s">
        <v>1227</v>
      </c>
      <c r="B552">
        <v>2.1793399999999998</v>
      </c>
      <c r="E552" s="29">
        <v>-76.48</v>
      </c>
      <c r="F552" s="11">
        <v>235</v>
      </c>
      <c r="G552" s="11">
        <v>1.05</v>
      </c>
      <c r="H552">
        <f t="shared" si="52"/>
        <v>223.8095238095238</v>
      </c>
      <c r="I552">
        <f t="shared" si="48"/>
        <v>3.4171914893617026</v>
      </c>
      <c r="J552" s="11">
        <v>210000</v>
      </c>
      <c r="K552" s="11">
        <v>1</v>
      </c>
      <c r="L552">
        <v>2.1793399999999998</v>
      </c>
      <c r="M552">
        <f t="shared" si="49"/>
        <v>96.232160998201863</v>
      </c>
      <c r="N552">
        <f t="shared" si="50"/>
        <v>2.2646690850481073</v>
      </c>
      <c r="O552">
        <f t="shared" si="51"/>
        <v>17.525839059808572</v>
      </c>
      <c r="P552" s="16">
        <v>10.7</v>
      </c>
      <c r="Q552" s="16">
        <v>96.3</v>
      </c>
      <c r="R552" s="16">
        <v>3</v>
      </c>
      <c r="S552" s="33" t="s">
        <v>1474</v>
      </c>
      <c r="T552" s="34">
        <f t="shared" si="53"/>
        <v>72.644666666666652</v>
      </c>
    </row>
    <row r="553" spans="1:20" x14ac:dyDescent="0.25">
      <c r="A553" t="s">
        <v>1228</v>
      </c>
      <c r="B553">
        <v>2.1793399999999998</v>
      </c>
      <c r="E553" s="29">
        <v>-76.48</v>
      </c>
      <c r="F553" s="11">
        <v>235</v>
      </c>
      <c r="G553" s="11">
        <v>1.05</v>
      </c>
      <c r="H553">
        <f t="shared" si="52"/>
        <v>223.8095238095238</v>
      </c>
      <c r="I553">
        <f t="shared" si="48"/>
        <v>3.4171914893617026</v>
      </c>
      <c r="J553" s="11">
        <v>210000</v>
      </c>
      <c r="K553" s="11">
        <v>1</v>
      </c>
      <c r="L553">
        <v>2.1793399999999998</v>
      </c>
      <c r="M553">
        <f t="shared" si="49"/>
        <v>96.232160998201863</v>
      </c>
      <c r="N553">
        <f t="shared" si="50"/>
        <v>2.2646690850481073</v>
      </c>
      <c r="O553">
        <f t="shared" si="51"/>
        <v>17.525839059808572</v>
      </c>
      <c r="P553" s="16">
        <v>10.7</v>
      </c>
      <c r="Q553" s="16">
        <v>96.3</v>
      </c>
      <c r="R553" s="16">
        <v>3</v>
      </c>
      <c r="S553" s="33" t="s">
        <v>1474</v>
      </c>
      <c r="T553" s="34">
        <f t="shared" si="53"/>
        <v>72.644666666666652</v>
      </c>
    </row>
    <row r="554" spans="1:20" x14ac:dyDescent="0.25">
      <c r="A554" t="s">
        <v>302</v>
      </c>
      <c r="B554">
        <v>2.1793399999999998</v>
      </c>
      <c r="E554" s="29">
        <v>-76.48</v>
      </c>
      <c r="F554" s="11">
        <v>235</v>
      </c>
      <c r="G554" s="11">
        <v>1.05</v>
      </c>
      <c r="H554">
        <f t="shared" si="52"/>
        <v>223.8095238095238</v>
      </c>
      <c r="I554">
        <f t="shared" si="48"/>
        <v>3.4171914893617026</v>
      </c>
      <c r="J554" s="11">
        <v>210000</v>
      </c>
      <c r="K554" s="11">
        <v>1</v>
      </c>
      <c r="L554">
        <v>2.1793399999999998</v>
      </c>
      <c r="M554">
        <f t="shared" si="49"/>
        <v>96.232160998201863</v>
      </c>
      <c r="N554">
        <f t="shared" si="50"/>
        <v>2.2646690850481073</v>
      </c>
      <c r="O554">
        <f t="shared" si="51"/>
        <v>17.525839059808572</v>
      </c>
      <c r="P554" s="16">
        <v>10.7</v>
      </c>
      <c r="Q554" s="16">
        <v>96.3</v>
      </c>
      <c r="R554" s="16">
        <v>3</v>
      </c>
      <c r="S554" s="33" t="s">
        <v>1474</v>
      </c>
      <c r="T554" s="34">
        <f t="shared" si="53"/>
        <v>72.644666666666652</v>
      </c>
    </row>
    <row r="555" spans="1:20" x14ac:dyDescent="0.25">
      <c r="A555" t="s">
        <v>207</v>
      </c>
      <c r="B555">
        <v>2.1793399999999998</v>
      </c>
      <c r="E555" s="29">
        <v>-76.48</v>
      </c>
      <c r="F555" s="11">
        <v>235</v>
      </c>
      <c r="G555" s="11">
        <v>1.05</v>
      </c>
      <c r="H555">
        <f t="shared" si="52"/>
        <v>223.8095238095238</v>
      </c>
      <c r="I555">
        <f t="shared" si="48"/>
        <v>3.4171914893617026</v>
      </c>
      <c r="J555" s="11">
        <v>210000</v>
      </c>
      <c r="K555" s="11">
        <v>1</v>
      </c>
      <c r="L555">
        <v>2.1793399999999998</v>
      </c>
      <c r="M555">
        <f t="shared" si="49"/>
        <v>96.232160998201863</v>
      </c>
      <c r="N555">
        <f t="shared" si="50"/>
        <v>2.2646690850481073</v>
      </c>
      <c r="O555">
        <f t="shared" si="51"/>
        <v>17.525839059808572</v>
      </c>
      <c r="P555" s="16">
        <v>10.7</v>
      </c>
      <c r="Q555" s="16">
        <v>96.3</v>
      </c>
      <c r="R555" s="16">
        <v>3</v>
      </c>
      <c r="S555" s="33" t="s">
        <v>1474</v>
      </c>
      <c r="T555" s="34">
        <f t="shared" si="53"/>
        <v>72.644666666666652</v>
      </c>
    </row>
    <row r="556" spans="1:20" x14ac:dyDescent="0.25">
      <c r="A556" t="s">
        <v>1229</v>
      </c>
      <c r="B556">
        <v>2.3696799999999998</v>
      </c>
      <c r="E556" s="29">
        <v>-70.614000000000004</v>
      </c>
      <c r="F556" s="11">
        <v>235</v>
      </c>
      <c r="G556" s="11">
        <v>1.05</v>
      </c>
      <c r="H556">
        <f t="shared" si="52"/>
        <v>223.8095238095238</v>
      </c>
      <c r="I556">
        <f t="shared" si="48"/>
        <v>3.1550936170212771</v>
      </c>
      <c r="J556" s="11">
        <v>210000</v>
      </c>
      <c r="K556" s="11">
        <v>1</v>
      </c>
      <c r="L556">
        <v>2.3696799999999998</v>
      </c>
      <c r="M556">
        <f t="shared" si="49"/>
        <v>96.232160998201863</v>
      </c>
      <c r="N556">
        <f t="shared" si="50"/>
        <v>2.462461588121541</v>
      </c>
      <c r="O556">
        <f t="shared" si="51"/>
        <v>19.131595032363403</v>
      </c>
      <c r="P556" s="16">
        <v>10.7</v>
      </c>
      <c r="Q556" s="16">
        <v>96.3</v>
      </c>
      <c r="R556" s="16">
        <v>3</v>
      </c>
      <c r="S556" s="33" t="s">
        <v>1474</v>
      </c>
      <c r="T556" s="34">
        <f t="shared" si="53"/>
        <v>78.989333333333335</v>
      </c>
    </row>
    <row r="557" spans="1:20" x14ac:dyDescent="0.25">
      <c r="A557" t="s">
        <v>1230</v>
      </c>
      <c r="B557">
        <v>2.3696799999999998</v>
      </c>
      <c r="E557" s="29">
        <v>-70.614000000000004</v>
      </c>
      <c r="F557" s="11">
        <v>235</v>
      </c>
      <c r="G557" s="11">
        <v>1.05</v>
      </c>
      <c r="H557">
        <f t="shared" si="52"/>
        <v>223.8095238095238</v>
      </c>
      <c r="I557">
        <f t="shared" si="48"/>
        <v>3.1550936170212771</v>
      </c>
      <c r="J557" s="11">
        <v>210000</v>
      </c>
      <c r="K557" s="11">
        <v>1</v>
      </c>
      <c r="L557">
        <v>2.3696799999999998</v>
      </c>
      <c r="M557">
        <f t="shared" si="49"/>
        <v>96.232160998201863</v>
      </c>
      <c r="N557">
        <f t="shared" si="50"/>
        <v>2.462461588121541</v>
      </c>
      <c r="O557">
        <f t="shared" si="51"/>
        <v>19.131595032363403</v>
      </c>
      <c r="P557" s="16">
        <v>10.7</v>
      </c>
      <c r="Q557" s="16">
        <v>96.3</v>
      </c>
      <c r="R557" s="16">
        <v>3</v>
      </c>
      <c r="S557" s="33" t="s">
        <v>1474</v>
      </c>
      <c r="T557" s="34">
        <f t="shared" si="53"/>
        <v>78.989333333333335</v>
      </c>
    </row>
    <row r="558" spans="1:20" x14ac:dyDescent="0.25">
      <c r="A558" t="s">
        <v>200</v>
      </c>
      <c r="B558">
        <v>2.3696799999999998</v>
      </c>
      <c r="E558" s="29">
        <v>-70.614000000000004</v>
      </c>
      <c r="F558" s="11">
        <v>235</v>
      </c>
      <c r="G558" s="11">
        <v>1.05</v>
      </c>
      <c r="H558">
        <f t="shared" si="52"/>
        <v>223.8095238095238</v>
      </c>
      <c r="I558">
        <f t="shared" si="48"/>
        <v>3.1550936170212771</v>
      </c>
      <c r="J558" s="11">
        <v>210000</v>
      </c>
      <c r="K558" s="11">
        <v>1</v>
      </c>
      <c r="L558">
        <v>2.3696799999999998</v>
      </c>
      <c r="M558">
        <f t="shared" si="49"/>
        <v>96.232160998201863</v>
      </c>
      <c r="N558">
        <f t="shared" si="50"/>
        <v>2.462461588121541</v>
      </c>
      <c r="O558">
        <f t="shared" si="51"/>
        <v>19.131595032363403</v>
      </c>
      <c r="P558" s="16">
        <v>10.7</v>
      </c>
      <c r="Q558" s="16">
        <v>96.3</v>
      </c>
      <c r="R558" s="16">
        <v>3</v>
      </c>
      <c r="S558" s="33" t="s">
        <v>1474</v>
      </c>
      <c r="T558" s="34">
        <f t="shared" si="53"/>
        <v>78.989333333333335</v>
      </c>
    </row>
    <row r="559" spans="1:20" x14ac:dyDescent="0.25">
      <c r="A559" t="s">
        <v>88</v>
      </c>
      <c r="B559">
        <v>2.3696799999999998</v>
      </c>
      <c r="E559" s="29">
        <v>-70.614000000000004</v>
      </c>
      <c r="F559" s="11">
        <v>235</v>
      </c>
      <c r="G559" s="11">
        <v>1.05</v>
      </c>
      <c r="H559">
        <f t="shared" si="52"/>
        <v>223.8095238095238</v>
      </c>
      <c r="I559">
        <f t="shared" si="48"/>
        <v>3.1550936170212771</v>
      </c>
      <c r="J559" s="11">
        <v>210000</v>
      </c>
      <c r="K559" s="11">
        <v>1</v>
      </c>
      <c r="L559">
        <v>2.3696799999999998</v>
      </c>
      <c r="M559">
        <f t="shared" si="49"/>
        <v>96.232160998201863</v>
      </c>
      <c r="N559">
        <f t="shared" si="50"/>
        <v>2.462461588121541</v>
      </c>
      <c r="O559">
        <f t="shared" si="51"/>
        <v>19.131595032363403</v>
      </c>
      <c r="P559" s="16">
        <v>10.7</v>
      </c>
      <c r="Q559" s="16">
        <v>96.3</v>
      </c>
      <c r="R559" s="16">
        <v>3</v>
      </c>
      <c r="S559" s="33" t="s">
        <v>1474</v>
      </c>
      <c r="T559" s="34">
        <f t="shared" si="53"/>
        <v>78.989333333333335</v>
      </c>
    </row>
    <row r="560" spans="1:20" x14ac:dyDescent="0.25">
      <c r="A560" t="s">
        <v>1231</v>
      </c>
      <c r="B560">
        <v>2.1793399999999998</v>
      </c>
      <c r="E560" s="29">
        <v>-70.513999999999996</v>
      </c>
      <c r="F560" s="11">
        <v>235</v>
      </c>
      <c r="G560" s="11">
        <v>1.05</v>
      </c>
      <c r="H560">
        <f t="shared" si="52"/>
        <v>223.8095238095238</v>
      </c>
      <c r="I560">
        <f t="shared" si="48"/>
        <v>3.1506255319148937</v>
      </c>
      <c r="J560" s="11">
        <v>210000</v>
      </c>
      <c r="K560" s="11">
        <v>1</v>
      </c>
      <c r="L560">
        <v>2.1793399999999998</v>
      </c>
      <c r="M560">
        <f t="shared" si="49"/>
        <v>96.232160998201863</v>
      </c>
      <c r="N560">
        <f t="shared" si="50"/>
        <v>2.2646690850481073</v>
      </c>
      <c r="O560">
        <f t="shared" si="51"/>
        <v>16.158695285870049</v>
      </c>
      <c r="P560" s="16">
        <v>10.7</v>
      </c>
      <c r="Q560" s="16">
        <v>96.3</v>
      </c>
      <c r="R560" s="16">
        <v>3</v>
      </c>
      <c r="S560" s="33" t="s">
        <v>1474</v>
      </c>
      <c r="T560" s="34">
        <f t="shared" si="53"/>
        <v>72.644666666666652</v>
      </c>
    </row>
    <row r="561" spans="1:20" x14ac:dyDescent="0.25">
      <c r="A561" t="s">
        <v>1232</v>
      </c>
      <c r="B561">
        <v>2.1793399999999998</v>
      </c>
      <c r="E561" s="29">
        <v>-70.513999999999996</v>
      </c>
      <c r="F561" s="11">
        <v>235</v>
      </c>
      <c r="G561" s="11">
        <v>1.05</v>
      </c>
      <c r="H561">
        <f t="shared" si="52"/>
        <v>223.8095238095238</v>
      </c>
      <c r="I561">
        <f t="shared" si="48"/>
        <v>3.1506255319148937</v>
      </c>
      <c r="J561" s="11">
        <v>210000</v>
      </c>
      <c r="K561" s="11">
        <v>1</v>
      </c>
      <c r="L561">
        <v>2.1793399999999998</v>
      </c>
      <c r="M561">
        <f t="shared" si="49"/>
        <v>96.232160998201863</v>
      </c>
      <c r="N561">
        <f t="shared" si="50"/>
        <v>2.2646690850481073</v>
      </c>
      <c r="O561">
        <f t="shared" si="51"/>
        <v>16.158695285870049</v>
      </c>
      <c r="P561" s="16">
        <v>10.7</v>
      </c>
      <c r="Q561" s="16">
        <v>96.3</v>
      </c>
      <c r="R561" s="16">
        <v>3</v>
      </c>
      <c r="S561" s="33" t="s">
        <v>1474</v>
      </c>
      <c r="T561" s="34">
        <f t="shared" si="53"/>
        <v>72.644666666666652</v>
      </c>
    </row>
    <row r="562" spans="1:20" x14ac:dyDescent="0.25">
      <c r="A562" t="s">
        <v>1233</v>
      </c>
      <c r="B562">
        <v>2.1793399999999998</v>
      </c>
      <c r="E562" s="29">
        <v>-70.513999999999996</v>
      </c>
      <c r="F562" s="11">
        <v>235</v>
      </c>
      <c r="G562" s="11">
        <v>1.05</v>
      </c>
      <c r="H562">
        <f t="shared" si="52"/>
        <v>223.8095238095238</v>
      </c>
      <c r="I562">
        <f t="shared" si="48"/>
        <v>3.1506255319148937</v>
      </c>
      <c r="J562" s="11">
        <v>210000</v>
      </c>
      <c r="K562" s="11">
        <v>1</v>
      </c>
      <c r="L562">
        <v>2.1793399999999998</v>
      </c>
      <c r="M562">
        <f t="shared" si="49"/>
        <v>96.232160998201863</v>
      </c>
      <c r="N562">
        <f t="shared" si="50"/>
        <v>2.2646690850481073</v>
      </c>
      <c r="O562">
        <f t="shared" si="51"/>
        <v>16.158695285870049</v>
      </c>
      <c r="P562" s="16">
        <v>10.7</v>
      </c>
      <c r="Q562" s="16">
        <v>96.3</v>
      </c>
      <c r="R562" s="16">
        <v>3</v>
      </c>
      <c r="S562" s="33" t="s">
        <v>1474</v>
      </c>
      <c r="T562" s="34">
        <f t="shared" si="53"/>
        <v>72.644666666666652</v>
      </c>
    </row>
    <row r="563" spans="1:20" x14ac:dyDescent="0.25">
      <c r="A563" t="s">
        <v>1234</v>
      </c>
      <c r="B563">
        <v>2.1793399999999998</v>
      </c>
      <c r="E563" s="29">
        <v>-70.513999999999996</v>
      </c>
      <c r="F563" s="11">
        <v>235</v>
      </c>
      <c r="G563" s="11">
        <v>1.05</v>
      </c>
      <c r="H563">
        <f t="shared" si="52"/>
        <v>223.8095238095238</v>
      </c>
      <c r="I563">
        <f t="shared" si="48"/>
        <v>3.1506255319148937</v>
      </c>
      <c r="J563" s="11">
        <v>210000</v>
      </c>
      <c r="K563" s="11">
        <v>1</v>
      </c>
      <c r="L563">
        <v>2.1793399999999998</v>
      </c>
      <c r="M563">
        <f t="shared" si="49"/>
        <v>96.232160998201863</v>
      </c>
      <c r="N563">
        <f t="shared" si="50"/>
        <v>2.2646690850481073</v>
      </c>
      <c r="O563">
        <f t="shared" si="51"/>
        <v>16.158695285870049</v>
      </c>
      <c r="P563" s="16">
        <v>10.7</v>
      </c>
      <c r="Q563" s="16">
        <v>96.3</v>
      </c>
      <c r="R563" s="16">
        <v>3</v>
      </c>
      <c r="S563" s="33" t="s">
        <v>1474</v>
      </c>
      <c r="T563" s="34">
        <f t="shared" si="53"/>
        <v>72.644666666666652</v>
      </c>
    </row>
    <row r="564" spans="1:20" x14ac:dyDescent="0.25">
      <c r="A564" t="s">
        <v>1235</v>
      </c>
      <c r="B564">
        <v>2.1793399999999998</v>
      </c>
      <c r="E564" s="29">
        <v>-69.367999999999995</v>
      </c>
      <c r="F564" s="11">
        <v>235</v>
      </c>
      <c r="G564" s="11">
        <v>1.05</v>
      </c>
      <c r="H564">
        <f t="shared" si="52"/>
        <v>223.8095238095238</v>
      </c>
      <c r="I564">
        <f t="shared" si="48"/>
        <v>3.0994212765957445</v>
      </c>
      <c r="J564" s="11">
        <v>210000</v>
      </c>
      <c r="K564" s="11">
        <v>1</v>
      </c>
      <c r="L564">
        <v>2.1793399999999998</v>
      </c>
      <c r="M564">
        <f t="shared" si="49"/>
        <v>96.232160998201863</v>
      </c>
      <c r="N564">
        <f t="shared" si="50"/>
        <v>2.2646690850481073</v>
      </c>
      <c r="O564">
        <f t="shared" si="51"/>
        <v>15.896082686987457</v>
      </c>
      <c r="P564" s="16">
        <v>10.7</v>
      </c>
      <c r="Q564" s="16">
        <v>96.3</v>
      </c>
      <c r="R564" s="16">
        <v>3</v>
      </c>
      <c r="S564" s="33" t="s">
        <v>1474</v>
      </c>
      <c r="T564" s="34">
        <f t="shared" si="53"/>
        <v>72.644666666666652</v>
      </c>
    </row>
    <row r="565" spans="1:20" x14ac:dyDescent="0.25">
      <c r="A565" t="s">
        <v>1236</v>
      </c>
      <c r="B565">
        <v>2.1793399999999998</v>
      </c>
      <c r="E565" s="29">
        <v>-69.367999999999995</v>
      </c>
      <c r="F565" s="11">
        <v>235</v>
      </c>
      <c r="G565" s="11">
        <v>1.05</v>
      </c>
      <c r="H565">
        <f t="shared" si="52"/>
        <v>223.8095238095238</v>
      </c>
      <c r="I565">
        <f t="shared" si="48"/>
        <v>3.0994212765957445</v>
      </c>
      <c r="J565" s="11">
        <v>210000</v>
      </c>
      <c r="K565" s="11">
        <v>1</v>
      </c>
      <c r="L565">
        <v>2.1793399999999998</v>
      </c>
      <c r="M565">
        <f t="shared" si="49"/>
        <v>96.232160998201863</v>
      </c>
      <c r="N565">
        <f t="shared" si="50"/>
        <v>2.2646690850481073</v>
      </c>
      <c r="O565">
        <f t="shared" si="51"/>
        <v>15.896082686987457</v>
      </c>
      <c r="P565" s="16">
        <v>10.7</v>
      </c>
      <c r="Q565" s="16">
        <v>96.3</v>
      </c>
      <c r="R565" s="16">
        <v>3</v>
      </c>
      <c r="S565" s="33" t="s">
        <v>1474</v>
      </c>
      <c r="T565" s="34">
        <f t="shared" si="53"/>
        <v>72.644666666666652</v>
      </c>
    </row>
    <row r="566" spans="1:20" x14ac:dyDescent="0.25">
      <c r="A566" t="s">
        <v>1237</v>
      </c>
      <c r="B566">
        <v>2.1793399999999998</v>
      </c>
      <c r="E566" s="29">
        <v>-69.367999999999995</v>
      </c>
      <c r="F566" s="11">
        <v>235</v>
      </c>
      <c r="G566" s="11">
        <v>1.05</v>
      </c>
      <c r="H566">
        <f t="shared" si="52"/>
        <v>223.8095238095238</v>
      </c>
      <c r="I566">
        <f t="shared" si="48"/>
        <v>3.0994212765957445</v>
      </c>
      <c r="J566" s="11">
        <v>210000</v>
      </c>
      <c r="K566" s="11">
        <v>1</v>
      </c>
      <c r="L566">
        <v>2.1793399999999998</v>
      </c>
      <c r="M566">
        <f t="shared" si="49"/>
        <v>96.232160998201863</v>
      </c>
      <c r="N566">
        <f t="shared" si="50"/>
        <v>2.2646690850481073</v>
      </c>
      <c r="O566">
        <f t="shared" si="51"/>
        <v>15.896082686987457</v>
      </c>
      <c r="P566" s="16">
        <v>10.7</v>
      </c>
      <c r="Q566" s="16">
        <v>96.3</v>
      </c>
      <c r="R566" s="16">
        <v>3</v>
      </c>
      <c r="S566" s="33" t="s">
        <v>1474</v>
      </c>
      <c r="T566" s="34">
        <f t="shared" si="53"/>
        <v>72.644666666666652</v>
      </c>
    </row>
    <row r="567" spans="1:20" x14ac:dyDescent="0.25">
      <c r="A567" t="s">
        <v>1238</v>
      </c>
      <c r="B567">
        <v>2.1793399999999998</v>
      </c>
      <c r="E567" s="29">
        <v>-69.367999999999995</v>
      </c>
      <c r="F567" s="11">
        <v>235</v>
      </c>
      <c r="G567" s="11">
        <v>1.05</v>
      </c>
      <c r="H567">
        <f t="shared" si="52"/>
        <v>223.8095238095238</v>
      </c>
      <c r="I567">
        <f t="shared" si="48"/>
        <v>3.0994212765957445</v>
      </c>
      <c r="J567" s="11">
        <v>210000</v>
      </c>
      <c r="K567" s="11">
        <v>1</v>
      </c>
      <c r="L567">
        <v>2.1793399999999998</v>
      </c>
      <c r="M567">
        <f t="shared" si="49"/>
        <v>96.232160998201863</v>
      </c>
      <c r="N567">
        <f t="shared" si="50"/>
        <v>2.2646690850481073</v>
      </c>
      <c r="O567">
        <f t="shared" si="51"/>
        <v>15.896082686987457</v>
      </c>
      <c r="P567" s="16">
        <v>10.7</v>
      </c>
      <c r="Q567" s="16">
        <v>96.3</v>
      </c>
      <c r="R567" s="16">
        <v>3</v>
      </c>
      <c r="S567" s="33" t="s">
        <v>1474</v>
      </c>
      <c r="T567" s="34">
        <f t="shared" si="53"/>
        <v>72.644666666666652</v>
      </c>
    </row>
    <row r="568" spans="1:20" x14ac:dyDescent="0.25">
      <c r="A568" t="s">
        <v>1239</v>
      </c>
      <c r="B568">
        <v>2.2180499999999999</v>
      </c>
      <c r="E568" s="29">
        <v>-69.218999999999994</v>
      </c>
      <c r="F568" s="11">
        <v>235</v>
      </c>
      <c r="G568" s="11">
        <v>1.05</v>
      </c>
      <c r="H568">
        <f t="shared" si="52"/>
        <v>223.8095238095238</v>
      </c>
      <c r="I568">
        <f t="shared" si="48"/>
        <v>3.0927638297872342</v>
      </c>
      <c r="J568" s="11">
        <v>210000</v>
      </c>
      <c r="K568" s="11">
        <v>1</v>
      </c>
      <c r="L568">
        <v>2.2180499999999999</v>
      </c>
      <c r="M568">
        <f t="shared" si="49"/>
        <v>96.232160998201863</v>
      </c>
      <c r="N568">
        <f t="shared" si="50"/>
        <v>2.3048947222970968</v>
      </c>
      <c r="O568">
        <f t="shared" si="51"/>
        <v>16.430430569313462</v>
      </c>
      <c r="P568" s="16">
        <v>10.7</v>
      </c>
      <c r="Q568" s="16">
        <v>96.3</v>
      </c>
      <c r="R568" s="16">
        <v>3</v>
      </c>
      <c r="S568" s="33" t="s">
        <v>1474</v>
      </c>
      <c r="T568" s="34">
        <f t="shared" si="53"/>
        <v>73.934999999999988</v>
      </c>
    </row>
    <row r="569" spans="1:20" x14ac:dyDescent="0.25">
      <c r="A569" t="s">
        <v>1240</v>
      </c>
      <c r="B569">
        <v>2.2180499999999999</v>
      </c>
      <c r="E569" s="29">
        <v>-69.218999999999994</v>
      </c>
      <c r="F569" s="11">
        <v>235</v>
      </c>
      <c r="G569" s="11">
        <v>1.05</v>
      </c>
      <c r="H569">
        <f t="shared" si="52"/>
        <v>223.8095238095238</v>
      </c>
      <c r="I569">
        <f t="shared" si="48"/>
        <v>3.0927638297872342</v>
      </c>
      <c r="J569" s="11">
        <v>210000</v>
      </c>
      <c r="K569" s="11">
        <v>1</v>
      </c>
      <c r="L569">
        <v>2.2180499999999999</v>
      </c>
      <c r="M569">
        <f t="shared" si="49"/>
        <v>96.232160998201863</v>
      </c>
      <c r="N569">
        <f t="shared" si="50"/>
        <v>2.3048947222970968</v>
      </c>
      <c r="O569">
        <f t="shared" si="51"/>
        <v>16.430430569313462</v>
      </c>
      <c r="P569" s="16">
        <v>10.7</v>
      </c>
      <c r="Q569" s="16">
        <v>96.3</v>
      </c>
      <c r="R569" s="16">
        <v>3</v>
      </c>
      <c r="S569" s="33" t="s">
        <v>1474</v>
      </c>
      <c r="T569" s="34">
        <f t="shared" si="53"/>
        <v>73.934999999999988</v>
      </c>
    </row>
    <row r="570" spans="1:20" x14ac:dyDescent="0.25">
      <c r="A570" t="s">
        <v>1241</v>
      </c>
      <c r="B570">
        <v>2.2180499999999999</v>
      </c>
      <c r="E570" s="29">
        <v>-69.218999999999994</v>
      </c>
      <c r="F570" s="11">
        <v>235</v>
      </c>
      <c r="G570" s="11">
        <v>1.05</v>
      </c>
      <c r="H570">
        <f t="shared" si="52"/>
        <v>223.8095238095238</v>
      </c>
      <c r="I570">
        <f t="shared" si="48"/>
        <v>3.0927638297872342</v>
      </c>
      <c r="J570" s="11">
        <v>210000</v>
      </c>
      <c r="K570" s="11">
        <v>1</v>
      </c>
      <c r="L570">
        <v>2.2180499999999999</v>
      </c>
      <c r="M570">
        <f t="shared" si="49"/>
        <v>96.232160998201863</v>
      </c>
      <c r="N570">
        <f t="shared" si="50"/>
        <v>2.3048947222970968</v>
      </c>
      <c r="O570">
        <f t="shared" si="51"/>
        <v>16.430430569313462</v>
      </c>
      <c r="P570" s="16">
        <v>10.7</v>
      </c>
      <c r="Q570" s="16">
        <v>96.3</v>
      </c>
      <c r="R570" s="16">
        <v>3</v>
      </c>
      <c r="S570" s="33" t="s">
        <v>1474</v>
      </c>
      <c r="T570" s="34">
        <f t="shared" si="53"/>
        <v>73.934999999999988</v>
      </c>
    </row>
    <row r="571" spans="1:20" x14ac:dyDescent="0.25">
      <c r="A571" t="s">
        <v>1242</v>
      </c>
      <c r="B571">
        <v>2.2180499999999999</v>
      </c>
      <c r="E571" s="29">
        <v>-69.218999999999994</v>
      </c>
      <c r="F571" s="11">
        <v>235</v>
      </c>
      <c r="G571" s="11">
        <v>1.05</v>
      </c>
      <c r="H571">
        <f t="shared" si="52"/>
        <v>223.8095238095238</v>
      </c>
      <c r="I571">
        <f t="shared" si="48"/>
        <v>3.0927638297872342</v>
      </c>
      <c r="J571" s="11">
        <v>210000</v>
      </c>
      <c r="K571" s="11">
        <v>1</v>
      </c>
      <c r="L571">
        <v>2.2180499999999999</v>
      </c>
      <c r="M571">
        <f t="shared" si="49"/>
        <v>96.232160998201863</v>
      </c>
      <c r="N571">
        <f t="shared" si="50"/>
        <v>2.3048947222970968</v>
      </c>
      <c r="O571">
        <f t="shared" si="51"/>
        <v>16.430430569313462</v>
      </c>
      <c r="P571" s="16">
        <v>10.7</v>
      </c>
      <c r="Q571" s="16">
        <v>96.3</v>
      </c>
      <c r="R571" s="16">
        <v>3</v>
      </c>
      <c r="S571" s="33" t="s">
        <v>1474</v>
      </c>
      <c r="T571" s="34">
        <f t="shared" si="53"/>
        <v>73.934999999999988</v>
      </c>
    </row>
    <row r="572" spans="1:20" x14ac:dyDescent="0.25">
      <c r="A572" t="s">
        <v>1243</v>
      </c>
      <c r="B572">
        <v>2.3510599999999999</v>
      </c>
      <c r="E572" s="29">
        <v>-68.873999999999995</v>
      </c>
      <c r="F572" s="11">
        <v>235</v>
      </c>
      <c r="G572" s="11">
        <v>1.05</v>
      </c>
      <c r="H572">
        <f t="shared" si="52"/>
        <v>223.8095238095238</v>
      </c>
      <c r="I572">
        <f t="shared" si="48"/>
        <v>3.0773489361702131</v>
      </c>
      <c r="J572" s="11">
        <v>210000</v>
      </c>
      <c r="K572" s="11">
        <v>1</v>
      </c>
      <c r="L572">
        <v>2.3510599999999999</v>
      </c>
      <c r="M572">
        <f t="shared" si="49"/>
        <v>96.232160998201863</v>
      </c>
      <c r="N572">
        <f t="shared" si="50"/>
        <v>2.4431125474194957</v>
      </c>
      <c r="O572">
        <f t="shared" si="51"/>
        <v>18.368077004702034</v>
      </c>
      <c r="P572" s="16">
        <v>10.7</v>
      </c>
      <c r="Q572" s="16">
        <v>96.3</v>
      </c>
      <c r="R572" s="16">
        <v>3</v>
      </c>
      <c r="S572" s="33" t="s">
        <v>1474</v>
      </c>
      <c r="T572" s="34">
        <f t="shared" si="53"/>
        <v>78.36866666666667</v>
      </c>
    </row>
    <row r="573" spans="1:20" x14ac:dyDescent="0.25">
      <c r="A573" t="s">
        <v>1244</v>
      </c>
      <c r="B573">
        <v>2.3510599999999999</v>
      </c>
      <c r="E573" s="29">
        <v>-68.873999999999995</v>
      </c>
      <c r="F573" s="11">
        <v>235</v>
      </c>
      <c r="G573" s="11">
        <v>1.05</v>
      </c>
      <c r="H573">
        <f t="shared" si="52"/>
        <v>223.8095238095238</v>
      </c>
      <c r="I573">
        <f t="shared" si="48"/>
        <v>3.0773489361702131</v>
      </c>
      <c r="J573" s="11">
        <v>210000</v>
      </c>
      <c r="K573" s="11">
        <v>1</v>
      </c>
      <c r="L573">
        <v>2.3510599999999999</v>
      </c>
      <c r="M573">
        <f t="shared" si="49"/>
        <v>96.232160998201863</v>
      </c>
      <c r="N573">
        <f t="shared" si="50"/>
        <v>2.4431125474194957</v>
      </c>
      <c r="O573">
        <f t="shared" si="51"/>
        <v>18.368077004702034</v>
      </c>
      <c r="P573" s="16">
        <v>10.7</v>
      </c>
      <c r="Q573" s="16">
        <v>96.3</v>
      </c>
      <c r="R573" s="16">
        <v>3</v>
      </c>
      <c r="S573" s="33" t="s">
        <v>1474</v>
      </c>
      <c r="T573" s="34">
        <f t="shared" si="53"/>
        <v>78.36866666666667</v>
      </c>
    </row>
    <row r="574" spans="1:20" x14ac:dyDescent="0.25">
      <c r="A574" t="s">
        <v>1245</v>
      </c>
      <c r="B574">
        <v>2.3510599999999999</v>
      </c>
      <c r="E574" s="29">
        <v>-68.873999999999995</v>
      </c>
      <c r="F574" s="11">
        <v>235</v>
      </c>
      <c r="G574" s="11">
        <v>1.05</v>
      </c>
      <c r="H574">
        <f t="shared" si="52"/>
        <v>223.8095238095238</v>
      </c>
      <c r="I574">
        <f t="shared" si="48"/>
        <v>3.0773489361702131</v>
      </c>
      <c r="J574" s="11">
        <v>210000</v>
      </c>
      <c r="K574" s="11">
        <v>1</v>
      </c>
      <c r="L574">
        <v>2.3510599999999999</v>
      </c>
      <c r="M574">
        <f t="shared" si="49"/>
        <v>96.232160998201863</v>
      </c>
      <c r="N574">
        <f t="shared" si="50"/>
        <v>2.4431125474194957</v>
      </c>
      <c r="O574">
        <f t="shared" si="51"/>
        <v>18.368077004702034</v>
      </c>
      <c r="P574" s="16">
        <v>10.7</v>
      </c>
      <c r="Q574" s="16">
        <v>96.3</v>
      </c>
      <c r="R574" s="16">
        <v>3</v>
      </c>
      <c r="S574" s="33" t="s">
        <v>1474</v>
      </c>
      <c r="T574" s="34">
        <f t="shared" si="53"/>
        <v>78.36866666666667</v>
      </c>
    </row>
    <row r="575" spans="1:20" x14ac:dyDescent="0.25">
      <c r="A575" t="s">
        <v>1246</v>
      </c>
      <c r="B575">
        <v>2.3510599999999999</v>
      </c>
      <c r="E575" s="29">
        <v>-68.873999999999995</v>
      </c>
      <c r="F575" s="11">
        <v>235</v>
      </c>
      <c r="G575" s="11">
        <v>1.05</v>
      </c>
      <c r="H575">
        <f t="shared" si="52"/>
        <v>223.8095238095238</v>
      </c>
      <c r="I575">
        <f t="shared" si="48"/>
        <v>3.0773489361702131</v>
      </c>
      <c r="J575" s="11">
        <v>210000</v>
      </c>
      <c r="K575" s="11">
        <v>1</v>
      </c>
      <c r="L575">
        <v>2.3510599999999999</v>
      </c>
      <c r="M575">
        <f t="shared" si="49"/>
        <v>96.232160998201863</v>
      </c>
      <c r="N575">
        <f t="shared" si="50"/>
        <v>2.4431125474194957</v>
      </c>
      <c r="O575">
        <f t="shared" si="51"/>
        <v>18.368077004702034</v>
      </c>
      <c r="P575" s="16">
        <v>10.7</v>
      </c>
      <c r="Q575" s="16">
        <v>96.3</v>
      </c>
      <c r="R575" s="16">
        <v>3</v>
      </c>
      <c r="S575" s="33" t="s">
        <v>1474</v>
      </c>
      <c r="T575" s="34">
        <f t="shared" si="53"/>
        <v>78.36866666666667</v>
      </c>
    </row>
    <row r="576" spans="1:20" x14ac:dyDescent="0.25">
      <c r="A576" t="s">
        <v>1247</v>
      </c>
      <c r="B576">
        <v>2.4066100000000001</v>
      </c>
      <c r="E576" s="29">
        <v>-64.772999999999996</v>
      </c>
      <c r="F576" s="11">
        <v>235</v>
      </c>
      <c r="G576" s="11">
        <v>1.05</v>
      </c>
      <c r="H576">
        <f t="shared" si="52"/>
        <v>223.8095238095238</v>
      </c>
      <c r="I576">
        <f t="shared" si="48"/>
        <v>2.894112765957447</v>
      </c>
      <c r="J576" s="11">
        <v>210000</v>
      </c>
      <c r="K576" s="11">
        <v>1</v>
      </c>
      <c r="L576">
        <v>2.4066100000000001</v>
      </c>
      <c r="M576">
        <f t="shared" si="49"/>
        <v>96.232160998201863</v>
      </c>
      <c r="N576">
        <f t="shared" si="50"/>
        <v>2.5008375318984766</v>
      </c>
      <c r="O576">
        <f t="shared" si="51"/>
        <v>18.10032637613385</v>
      </c>
      <c r="P576" s="16">
        <v>10.7</v>
      </c>
      <c r="Q576" s="16">
        <v>96.3</v>
      </c>
      <c r="R576" s="16">
        <v>3</v>
      </c>
      <c r="S576" s="33" t="s">
        <v>1474</v>
      </c>
      <c r="T576" s="34">
        <f t="shared" si="53"/>
        <v>80.220333333333329</v>
      </c>
    </row>
    <row r="577" spans="1:20" x14ac:dyDescent="0.25">
      <c r="A577" t="s">
        <v>1248</v>
      </c>
      <c r="B577">
        <v>2.4066100000000001</v>
      </c>
      <c r="E577" s="29">
        <v>-64.772999999999996</v>
      </c>
      <c r="F577" s="11">
        <v>235</v>
      </c>
      <c r="G577" s="11">
        <v>1.05</v>
      </c>
      <c r="H577">
        <f t="shared" si="52"/>
        <v>223.8095238095238</v>
      </c>
      <c r="I577">
        <f t="shared" si="48"/>
        <v>2.894112765957447</v>
      </c>
      <c r="J577" s="11">
        <v>210000</v>
      </c>
      <c r="K577" s="11">
        <v>1</v>
      </c>
      <c r="L577">
        <v>2.4066100000000001</v>
      </c>
      <c r="M577">
        <f t="shared" si="49"/>
        <v>96.232160998201863</v>
      </c>
      <c r="N577">
        <f t="shared" si="50"/>
        <v>2.5008375318984766</v>
      </c>
      <c r="O577">
        <f t="shared" si="51"/>
        <v>18.10032637613385</v>
      </c>
      <c r="P577" s="16">
        <v>10.7</v>
      </c>
      <c r="Q577" s="16">
        <v>96.3</v>
      </c>
      <c r="R577" s="16">
        <v>3</v>
      </c>
      <c r="S577" s="33" t="s">
        <v>1474</v>
      </c>
      <c r="T577" s="34">
        <f t="shared" si="53"/>
        <v>80.220333333333329</v>
      </c>
    </row>
    <row r="578" spans="1:20" x14ac:dyDescent="0.25">
      <c r="A578" t="s">
        <v>204</v>
      </c>
      <c r="B578">
        <v>2.4066100000000001</v>
      </c>
      <c r="E578" s="29">
        <v>-64.772999999999996</v>
      </c>
      <c r="F578" s="11">
        <v>235</v>
      </c>
      <c r="G578" s="11">
        <v>1.05</v>
      </c>
      <c r="H578">
        <f t="shared" si="52"/>
        <v>223.8095238095238</v>
      </c>
      <c r="I578">
        <f t="shared" si="48"/>
        <v>2.894112765957447</v>
      </c>
      <c r="J578" s="11">
        <v>210000</v>
      </c>
      <c r="K578" s="11">
        <v>1</v>
      </c>
      <c r="L578">
        <v>2.4066100000000001</v>
      </c>
      <c r="M578">
        <f t="shared" si="49"/>
        <v>96.232160998201863</v>
      </c>
      <c r="N578">
        <f t="shared" si="50"/>
        <v>2.5008375318984766</v>
      </c>
      <c r="O578">
        <f t="shared" si="51"/>
        <v>18.10032637613385</v>
      </c>
      <c r="P578" s="16">
        <v>10.7</v>
      </c>
      <c r="Q578" s="16">
        <v>96.3</v>
      </c>
      <c r="R578" s="16">
        <v>3</v>
      </c>
      <c r="S578" s="33" t="s">
        <v>1474</v>
      </c>
      <c r="T578" s="34">
        <f t="shared" si="53"/>
        <v>80.220333333333329</v>
      </c>
    </row>
    <row r="579" spans="1:20" x14ac:dyDescent="0.25">
      <c r="A579" t="s">
        <v>262</v>
      </c>
      <c r="B579">
        <v>2.4066100000000001</v>
      </c>
      <c r="E579" s="29">
        <v>-64.772999999999996</v>
      </c>
      <c r="F579" s="11">
        <v>235</v>
      </c>
      <c r="G579" s="11">
        <v>1.05</v>
      </c>
      <c r="H579">
        <f t="shared" si="52"/>
        <v>223.8095238095238</v>
      </c>
      <c r="I579">
        <f t="shared" si="48"/>
        <v>2.894112765957447</v>
      </c>
      <c r="J579" s="11">
        <v>210000</v>
      </c>
      <c r="K579" s="11">
        <v>1</v>
      </c>
      <c r="L579">
        <v>2.4066100000000001</v>
      </c>
      <c r="M579">
        <f t="shared" si="49"/>
        <v>96.232160998201863</v>
      </c>
      <c r="N579">
        <f t="shared" si="50"/>
        <v>2.5008375318984766</v>
      </c>
      <c r="O579">
        <f t="shared" si="51"/>
        <v>18.10032637613385</v>
      </c>
      <c r="P579" s="16">
        <v>10.7</v>
      </c>
      <c r="Q579" s="16">
        <v>96.3</v>
      </c>
      <c r="R579" s="16">
        <v>3</v>
      </c>
      <c r="S579" s="33" t="s">
        <v>1474</v>
      </c>
      <c r="T579" s="34">
        <f t="shared" si="53"/>
        <v>80.220333333333329</v>
      </c>
    </row>
    <row r="580" spans="1:20" x14ac:dyDescent="0.25">
      <c r="A580" t="s">
        <v>1249</v>
      </c>
      <c r="B580">
        <v>2.1793399999999998</v>
      </c>
      <c r="E580" s="29">
        <v>-64.058999999999997</v>
      </c>
      <c r="F580" s="11">
        <v>235</v>
      </c>
      <c r="G580" s="11">
        <v>1.05</v>
      </c>
      <c r="H580">
        <f t="shared" si="52"/>
        <v>223.8095238095238</v>
      </c>
      <c r="I580">
        <f t="shared" ref="I580:I643" si="54">(-E580*10)/H580</f>
        <v>2.862210638297872</v>
      </c>
      <c r="J580" s="11">
        <v>210000</v>
      </c>
      <c r="K580" s="11">
        <v>1</v>
      </c>
      <c r="L580">
        <v>2.1793399999999998</v>
      </c>
      <c r="M580">
        <f t="shared" ref="M580:M643" si="55">PI()*SQRT(J580/H580)</f>
        <v>96.232160998201863</v>
      </c>
      <c r="N580">
        <f t="shared" ref="N580:N643" si="56">K580*L580*100/M580</f>
        <v>2.2646690850481073</v>
      </c>
      <c r="O580">
        <f t="shared" ref="O580:O643" si="57">I580*N580^2</f>
        <v>14.679494303507806</v>
      </c>
      <c r="P580" s="16">
        <v>10.7</v>
      </c>
      <c r="Q580" s="16">
        <v>96.3</v>
      </c>
      <c r="R580" s="16">
        <v>3</v>
      </c>
      <c r="S580" s="33" t="s">
        <v>1474</v>
      </c>
      <c r="T580" s="34">
        <f t="shared" si="53"/>
        <v>72.644666666666652</v>
      </c>
    </row>
    <row r="581" spans="1:20" x14ac:dyDescent="0.25">
      <c r="A581" t="s">
        <v>1250</v>
      </c>
      <c r="B581">
        <v>2.1793399999999998</v>
      </c>
      <c r="E581" s="29">
        <v>-64.058999999999997</v>
      </c>
      <c r="F581" s="11">
        <v>235</v>
      </c>
      <c r="G581" s="11">
        <v>1.05</v>
      </c>
      <c r="H581">
        <f t="shared" ref="H581:H644" si="58">F580/G580</f>
        <v>223.8095238095238</v>
      </c>
      <c r="I581">
        <f t="shared" si="54"/>
        <v>2.862210638297872</v>
      </c>
      <c r="J581" s="11">
        <v>210000</v>
      </c>
      <c r="K581" s="11">
        <v>1</v>
      </c>
      <c r="L581">
        <v>2.1793399999999998</v>
      </c>
      <c r="M581">
        <f t="shared" si="55"/>
        <v>96.232160998201863</v>
      </c>
      <c r="N581">
        <f t="shared" si="56"/>
        <v>2.2646690850481073</v>
      </c>
      <c r="O581">
        <f t="shared" si="57"/>
        <v>14.679494303507806</v>
      </c>
      <c r="P581" s="16">
        <v>10.7</v>
      </c>
      <c r="Q581" s="16">
        <v>96.3</v>
      </c>
      <c r="R581" s="16">
        <v>3</v>
      </c>
      <c r="S581" s="33" t="s">
        <v>1474</v>
      </c>
      <c r="T581" s="34">
        <f t="shared" ref="T581:T644" si="59">K581*L581*100/R581</f>
        <v>72.644666666666652</v>
      </c>
    </row>
    <row r="582" spans="1:20" x14ac:dyDescent="0.25">
      <c r="A582" t="s">
        <v>290</v>
      </c>
      <c r="B582">
        <v>2.1793399999999998</v>
      </c>
      <c r="E582" s="29">
        <v>-64.058999999999997</v>
      </c>
      <c r="F582" s="11">
        <v>235</v>
      </c>
      <c r="G582" s="11">
        <v>1.05</v>
      </c>
      <c r="H582">
        <f t="shared" si="58"/>
        <v>223.8095238095238</v>
      </c>
      <c r="I582">
        <f t="shared" si="54"/>
        <v>2.862210638297872</v>
      </c>
      <c r="J582" s="11">
        <v>210000</v>
      </c>
      <c r="K582" s="11">
        <v>1</v>
      </c>
      <c r="L582">
        <v>2.1793399999999998</v>
      </c>
      <c r="M582">
        <f t="shared" si="55"/>
        <v>96.232160998201863</v>
      </c>
      <c r="N582">
        <f t="shared" si="56"/>
        <v>2.2646690850481073</v>
      </c>
      <c r="O582">
        <f t="shared" si="57"/>
        <v>14.679494303507806</v>
      </c>
      <c r="P582" s="16">
        <v>10.7</v>
      </c>
      <c r="Q582" s="16">
        <v>96.3</v>
      </c>
      <c r="R582" s="16">
        <v>3</v>
      </c>
      <c r="S582" s="33" t="s">
        <v>1474</v>
      </c>
      <c r="T582" s="34">
        <f t="shared" si="59"/>
        <v>72.644666666666652</v>
      </c>
    </row>
    <row r="583" spans="1:20" x14ac:dyDescent="0.25">
      <c r="A583" t="s">
        <v>343</v>
      </c>
      <c r="B583">
        <v>2.1793399999999998</v>
      </c>
      <c r="E583" s="29">
        <v>-64.058999999999997</v>
      </c>
      <c r="F583" s="11">
        <v>235</v>
      </c>
      <c r="G583" s="11">
        <v>1.05</v>
      </c>
      <c r="H583">
        <f t="shared" si="58"/>
        <v>223.8095238095238</v>
      </c>
      <c r="I583">
        <f t="shared" si="54"/>
        <v>2.862210638297872</v>
      </c>
      <c r="J583" s="11">
        <v>210000</v>
      </c>
      <c r="K583" s="11">
        <v>1</v>
      </c>
      <c r="L583">
        <v>2.1793399999999998</v>
      </c>
      <c r="M583">
        <f t="shared" si="55"/>
        <v>96.232160998201863</v>
      </c>
      <c r="N583">
        <f t="shared" si="56"/>
        <v>2.2646690850481073</v>
      </c>
      <c r="O583">
        <f t="shared" si="57"/>
        <v>14.679494303507806</v>
      </c>
      <c r="P583" s="16">
        <v>10.7</v>
      </c>
      <c r="Q583" s="16">
        <v>96.3</v>
      </c>
      <c r="R583" s="16">
        <v>3</v>
      </c>
      <c r="S583" s="33" t="s">
        <v>1474</v>
      </c>
      <c r="T583" s="34">
        <f t="shared" si="59"/>
        <v>72.644666666666652</v>
      </c>
    </row>
    <row r="584" spans="1:20" x14ac:dyDescent="0.25">
      <c r="A584" t="s">
        <v>1251</v>
      </c>
      <c r="B584">
        <v>2.3881999999999999</v>
      </c>
      <c r="E584" s="29">
        <v>-61.139000000000003</v>
      </c>
      <c r="F584" s="11">
        <v>235</v>
      </c>
      <c r="G584" s="11">
        <v>1.05</v>
      </c>
      <c r="H584">
        <f t="shared" si="58"/>
        <v>223.8095238095238</v>
      </c>
      <c r="I584">
        <f t="shared" si="54"/>
        <v>2.7317425531914896</v>
      </c>
      <c r="J584" s="11">
        <v>210000</v>
      </c>
      <c r="K584" s="11">
        <v>1</v>
      </c>
      <c r="L584">
        <v>2.3881999999999999</v>
      </c>
      <c r="M584">
        <f t="shared" si="55"/>
        <v>96.232160998201863</v>
      </c>
      <c r="N584">
        <f t="shared" si="56"/>
        <v>2.4817067134599879</v>
      </c>
      <c r="O584">
        <f t="shared" si="57"/>
        <v>16.824442373214527</v>
      </c>
      <c r="P584" s="16">
        <v>10.7</v>
      </c>
      <c r="Q584" s="16">
        <v>96.3</v>
      </c>
      <c r="R584" s="16">
        <v>3</v>
      </c>
      <c r="S584" s="33" t="s">
        <v>1474</v>
      </c>
      <c r="T584" s="34">
        <f t="shared" si="59"/>
        <v>79.606666666666669</v>
      </c>
    </row>
    <row r="585" spans="1:20" x14ac:dyDescent="0.25">
      <c r="A585" t="s">
        <v>1252</v>
      </c>
      <c r="B585">
        <v>2.3881999999999999</v>
      </c>
      <c r="E585" s="29">
        <v>-61.139000000000003</v>
      </c>
      <c r="F585" s="11">
        <v>235</v>
      </c>
      <c r="G585" s="11">
        <v>1.05</v>
      </c>
      <c r="H585">
        <f t="shared" si="58"/>
        <v>223.8095238095238</v>
      </c>
      <c r="I585">
        <f t="shared" si="54"/>
        <v>2.7317425531914896</v>
      </c>
      <c r="J585" s="11">
        <v>210000</v>
      </c>
      <c r="K585" s="11">
        <v>1</v>
      </c>
      <c r="L585">
        <v>2.3881999999999999</v>
      </c>
      <c r="M585">
        <f t="shared" si="55"/>
        <v>96.232160998201863</v>
      </c>
      <c r="N585">
        <f t="shared" si="56"/>
        <v>2.4817067134599879</v>
      </c>
      <c r="O585">
        <f t="shared" si="57"/>
        <v>16.824442373214527</v>
      </c>
      <c r="P585" s="16">
        <v>10.7</v>
      </c>
      <c r="Q585" s="16">
        <v>96.3</v>
      </c>
      <c r="R585" s="16">
        <v>3</v>
      </c>
      <c r="S585" s="33" t="s">
        <v>1474</v>
      </c>
      <c r="T585" s="34">
        <f t="shared" si="59"/>
        <v>79.606666666666669</v>
      </c>
    </row>
    <row r="586" spans="1:20" x14ac:dyDescent="0.25">
      <c r="A586" t="s">
        <v>1253</v>
      </c>
      <c r="B586">
        <v>2.3881999999999999</v>
      </c>
      <c r="E586" s="29">
        <v>-61.139000000000003</v>
      </c>
      <c r="F586" s="11">
        <v>235</v>
      </c>
      <c r="G586" s="11">
        <v>1.05</v>
      </c>
      <c r="H586">
        <f t="shared" si="58"/>
        <v>223.8095238095238</v>
      </c>
      <c r="I586">
        <f t="shared" si="54"/>
        <v>2.7317425531914896</v>
      </c>
      <c r="J586" s="11">
        <v>210000</v>
      </c>
      <c r="K586" s="11">
        <v>1</v>
      </c>
      <c r="L586">
        <v>2.3881999999999999</v>
      </c>
      <c r="M586">
        <f t="shared" si="55"/>
        <v>96.232160998201863</v>
      </c>
      <c r="N586">
        <f t="shared" si="56"/>
        <v>2.4817067134599879</v>
      </c>
      <c r="O586">
        <f t="shared" si="57"/>
        <v>16.824442373214527</v>
      </c>
      <c r="P586" s="16">
        <v>10.7</v>
      </c>
      <c r="Q586" s="16">
        <v>96.3</v>
      </c>
      <c r="R586" s="16">
        <v>3</v>
      </c>
      <c r="S586" s="33" t="s">
        <v>1474</v>
      </c>
      <c r="T586" s="34">
        <f t="shared" si="59"/>
        <v>79.606666666666669</v>
      </c>
    </row>
    <row r="587" spans="1:20" x14ac:dyDescent="0.25">
      <c r="A587" t="s">
        <v>1254</v>
      </c>
      <c r="B587">
        <v>2.3881999999999999</v>
      </c>
      <c r="E587" s="29">
        <v>-61.139000000000003</v>
      </c>
      <c r="F587" s="11">
        <v>235</v>
      </c>
      <c r="G587" s="11">
        <v>1.05</v>
      </c>
      <c r="H587">
        <f t="shared" si="58"/>
        <v>223.8095238095238</v>
      </c>
      <c r="I587">
        <f t="shared" si="54"/>
        <v>2.7317425531914896</v>
      </c>
      <c r="J587" s="11">
        <v>210000</v>
      </c>
      <c r="K587" s="11">
        <v>1</v>
      </c>
      <c r="L587">
        <v>2.3881999999999999</v>
      </c>
      <c r="M587">
        <f t="shared" si="55"/>
        <v>96.232160998201863</v>
      </c>
      <c r="N587">
        <f t="shared" si="56"/>
        <v>2.4817067134599879</v>
      </c>
      <c r="O587">
        <f t="shared" si="57"/>
        <v>16.824442373214527</v>
      </c>
      <c r="P587" s="16">
        <v>10.7</v>
      </c>
      <c r="Q587" s="16">
        <v>96.3</v>
      </c>
      <c r="R587" s="16">
        <v>3</v>
      </c>
      <c r="S587" s="33" t="s">
        <v>1474</v>
      </c>
      <c r="T587" s="34">
        <f t="shared" si="59"/>
        <v>79.606666666666669</v>
      </c>
    </row>
    <row r="588" spans="1:20" x14ac:dyDescent="0.25">
      <c r="A588" t="s">
        <v>1255</v>
      </c>
      <c r="B588">
        <v>2.4430700000000001</v>
      </c>
      <c r="E588" s="29">
        <v>-59.820999999999998</v>
      </c>
      <c r="F588" s="11">
        <v>235</v>
      </c>
      <c r="G588" s="11">
        <v>1.05</v>
      </c>
      <c r="H588">
        <f t="shared" si="58"/>
        <v>223.8095238095238</v>
      </c>
      <c r="I588">
        <f t="shared" si="54"/>
        <v>2.6728531914893621</v>
      </c>
      <c r="J588" s="11">
        <v>210000</v>
      </c>
      <c r="K588" s="11">
        <v>1</v>
      </c>
      <c r="L588">
        <v>2.4430700000000001</v>
      </c>
      <c r="M588">
        <f t="shared" si="55"/>
        <v>96.232160998201863</v>
      </c>
      <c r="N588">
        <f t="shared" si="56"/>
        <v>2.5387250734664994</v>
      </c>
      <c r="O588">
        <f t="shared" si="57"/>
        <v>17.226872922182796</v>
      </c>
      <c r="P588" s="16">
        <v>10.7</v>
      </c>
      <c r="Q588" s="16">
        <v>96.3</v>
      </c>
      <c r="R588" s="16">
        <v>3</v>
      </c>
      <c r="S588" s="33" t="s">
        <v>1474</v>
      </c>
      <c r="T588" s="34">
        <f t="shared" si="59"/>
        <v>81.435666666666677</v>
      </c>
    </row>
    <row r="589" spans="1:20" x14ac:dyDescent="0.25">
      <c r="A589" t="s">
        <v>1256</v>
      </c>
      <c r="B589">
        <v>2.4430700000000001</v>
      </c>
      <c r="E589" s="29">
        <v>-59.820999999999998</v>
      </c>
      <c r="F589" s="11">
        <v>235</v>
      </c>
      <c r="G589" s="11">
        <v>1.05</v>
      </c>
      <c r="H589">
        <f t="shared" si="58"/>
        <v>223.8095238095238</v>
      </c>
      <c r="I589">
        <f t="shared" si="54"/>
        <v>2.6728531914893621</v>
      </c>
      <c r="J589" s="11">
        <v>210000</v>
      </c>
      <c r="K589" s="11">
        <v>1</v>
      </c>
      <c r="L589">
        <v>2.4430700000000001</v>
      </c>
      <c r="M589">
        <f t="shared" si="55"/>
        <v>96.232160998201863</v>
      </c>
      <c r="N589">
        <f t="shared" si="56"/>
        <v>2.5387250734664994</v>
      </c>
      <c r="O589">
        <f t="shared" si="57"/>
        <v>17.226872922182796</v>
      </c>
      <c r="P589" s="16">
        <v>10.7</v>
      </c>
      <c r="Q589" s="16">
        <v>96.3</v>
      </c>
      <c r="R589" s="16">
        <v>3</v>
      </c>
      <c r="S589" s="33" t="s">
        <v>1474</v>
      </c>
      <c r="T589" s="34">
        <f t="shared" si="59"/>
        <v>81.435666666666677</v>
      </c>
    </row>
    <row r="590" spans="1:20" x14ac:dyDescent="0.25">
      <c r="A590" t="s">
        <v>196</v>
      </c>
      <c r="B590">
        <v>2.4430700000000001</v>
      </c>
      <c r="E590" s="29">
        <v>-59.820999999999998</v>
      </c>
      <c r="F590" s="11">
        <v>235</v>
      </c>
      <c r="G590" s="11">
        <v>1.05</v>
      </c>
      <c r="H590">
        <f t="shared" si="58"/>
        <v>223.8095238095238</v>
      </c>
      <c r="I590">
        <f t="shared" si="54"/>
        <v>2.6728531914893621</v>
      </c>
      <c r="J590" s="11">
        <v>210000</v>
      </c>
      <c r="K590" s="11">
        <v>1</v>
      </c>
      <c r="L590">
        <v>2.4430700000000001</v>
      </c>
      <c r="M590">
        <f t="shared" si="55"/>
        <v>96.232160998201863</v>
      </c>
      <c r="N590">
        <f t="shared" si="56"/>
        <v>2.5387250734664994</v>
      </c>
      <c r="O590">
        <f t="shared" si="57"/>
        <v>17.226872922182796</v>
      </c>
      <c r="P590" s="16">
        <v>10.7</v>
      </c>
      <c r="Q590" s="16">
        <v>96.3</v>
      </c>
      <c r="R590" s="16">
        <v>3</v>
      </c>
      <c r="S590" s="33" t="s">
        <v>1474</v>
      </c>
      <c r="T590" s="34">
        <f t="shared" si="59"/>
        <v>81.435666666666677</v>
      </c>
    </row>
    <row r="591" spans="1:20" x14ac:dyDescent="0.25">
      <c r="A591" t="s">
        <v>366</v>
      </c>
      <c r="B591">
        <v>2.4430700000000001</v>
      </c>
      <c r="E591" s="29">
        <v>-59.820999999999998</v>
      </c>
      <c r="F591" s="11">
        <v>235</v>
      </c>
      <c r="G591" s="11">
        <v>1.05</v>
      </c>
      <c r="H591">
        <f t="shared" si="58"/>
        <v>223.8095238095238</v>
      </c>
      <c r="I591">
        <f t="shared" si="54"/>
        <v>2.6728531914893621</v>
      </c>
      <c r="J591" s="11">
        <v>210000</v>
      </c>
      <c r="K591" s="11">
        <v>1</v>
      </c>
      <c r="L591">
        <v>2.4430700000000001</v>
      </c>
      <c r="M591">
        <f t="shared" si="55"/>
        <v>96.232160998201863</v>
      </c>
      <c r="N591">
        <f t="shared" si="56"/>
        <v>2.5387250734664994</v>
      </c>
      <c r="O591">
        <f t="shared" si="57"/>
        <v>17.226872922182796</v>
      </c>
      <c r="P591" s="16">
        <v>10.7</v>
      </c>
      <c r="Q591" s="16">
        <v>96.3</v>
      </c>
      <c r="R591" s="16">
        <v>3</v>
      </c>
      <c r="S591" s="33" t="s">
        <v>1474</v>
      </c>
      <c r="T591" s="34">
        <f t="shared" si="59"/>
        <v>81.435666666666677</v>
      </c>
    </row>
    <row r="592" spans="1:20" x14ac:dyDescent="0.25">
      <c r="A592" t="s">
        <v>1257</v>
      </c>
      <c r="B592">
        <v>2.2372999999999998</v>
      </c>
      <c r="E592" s="29">
        <v>-58.838000000000001</v>
      </c>
      <c r="F592" s="11">
        <v>235</v>
      </c>
      <c r="G592" s="11">
        <v>1.05</v>
      </c>
      <c r="H592">
        <f t="shared" si="58"/>
        <v>223.8095238095238</v>
      </c>
      <c r="I592">
        <f t="shared" si="54"/>
        <v>2.628931914893617</v>
      </c>
      <c r="J592" s="11">
        <v>210000</v>
      </c>
      <c r="K592" s="11">
        <v>1</v>
      </c>
      <c r="L592">
        <v>2.2372999999999998</v>
      </c>
      <c r="M592">
        <f t="shared" si="55"/>
        <v>96.232160998201863</v>
      </c>
      <c r="N592">
        <f t="shared" si="56"/>
        <v>2.3248984297898128</v>
      </c>
      <c r="O592">
        <f t="shared" si="57"/>
        <v>14.209778461140893</v>
      </c>
      <c r="P592" s="16">
        <v>10.7</v>
      </c>
      <c r="Q592" s="16">
        <v>96.3</v>
      </c>
      <c r="R592" s="16">
        <v>3</v>
      </c>
      <c r="S592" s="33" t="s">
        <v>1474</v>
      </c>
      <c r="T592" s="34">
        <f t="shared" si="59"/>
        <v>74.576666666666668</v>
      </c>
    </row>
    <row r="593" spans="1:20" x14ac:dyDescent="0.25">
      <c r="A593" t="s">
        <v>1258</v>
      </c>
      <c r="B593">
        <v>2.2372999999999998</v>
      </c>
      <c r="E593" s="29">
        <v>-58.838000000000001</v>
      </c>
      <c r="F593" s="11">
        <v>235</v>
      </c>
      <c r="G593" s="11">
        <v>1.05</v>
      </c>
      <c r="H593">
        <f t="shared" si="58"/>
        <v>223.8095238095238</v>
      </c>
      <c r="I593">
        <f t="shared" si="54"/>
        <v>2.628931914893617</v>
      </c>
      <c r="J593" s="11">
        <v>210000</v>
      </c>
      <c r="K593" s="11">
        <v>1</v>
      </c>
      <c r="L593">
        <v>2.2372999999999998</v>
      </c>
      <c r="M593">
        <f t="shared" si="55"/>
        <v>96.232160998201863</v>
      </c>
      <c r="N593">
        <f t="shared" si="56"/>
        <v>2.3248984297898128</v>
      </c>
      <c r="O593">
        <f t="shared" si="57"/>
        <v>14.209778461140893</v>
      </c>
      <c r="P593" s="16">
        <v>10.7</v>
      </c>
      <c r="Q593" s="16">
        <v>96.3</v>
      </c>
      <c r="R593" s="16">
        <v>3</v>
      </c>
      <c r="S593" s="33" t="s">
        <v>1474</v>
      </c>
      <c r="T593" s="34">
        <f t="shared" si="59"/>
        <v>74.576666666666668</v>
      </c>
    </row>
    <row r="594" spans="1:20" x14ac:dyDescent="0.25">
      <c r="A594" t="s">
        <v>49</v>
      </c>
      <c r="B594">
        <v>2.2372999999999998</v>
      </c>
      <c r="E594" s="29">
        <v>-58.838000000000001</v>
      </c>
      <c r="F594" s="11">
        <v>235</v>
      </c>
      <c r="G594" s="11">
        <v>1.05</v>
      </c>
      <c r="H594">
        <f t="shared" si="58"/>
        <v>223.8095238095238</v>
      </c>
      <c r="I594">
        <f t="shared" si="54"/>
        <v>2.628931914893617</v>
      </c>
      <c r="J594" s="11">
        <v>210000</v>
      </c>
      <c r="K594" s="11">
        <v>1</v>
      </c>
      <c r="L594">
        <v>2.2372999999999998</v>
      </c>
      <c r="M594">
        <f t="shared" si="55"/>
        <v>96.232160998201863</v>
      </c>
      <c r="N594">
        <f t="shared" si="56"/>
        <v>2.3248984297898128</v>
      </c>
      <c r="O594">
        <f t="shared" si="57"/>
        <v>14.209778461140893</v>
      </c>
      <c r="P594" s="16">
        <v>10.7</v>
      </c>
      <c r="Q594" s="16">
        <v>96.3</v>
      </c>
      <c r="R594" s="16">
        <v>3</v>
      </c>
      <c r="S594" s="33" t="s">
        <v>1474</v>
      </c>
      <c r="T594" s="34">
        <f t="shared" si="59"/>
        <v>74.576666666666668</v>
      </c>
    </row>
    <row r="595" spans="1:20" x14ac:dyDescent="0.25">
      <c r="A595" t="s">
        <v>376</v>
      </c>
      <c r="B595">
        <v>2.2372999999999998</v>
      </c>
      <c r="E595" s="29">
        <v>-58.838000000000001</v>
      </c>
      <c r="F595" s="11">
        <v>235</v>
      </c>
      <c r="G595" s="11">
        <v>1.05</v>
      </c>
      <c r="H595">
        <f t="shared" si="58"/>
        <v>223.8095238095238</v>
      </c>
      <c r="I595">
        <f t="shared" si="54"/>
        <v>2.628931914893617</v>
      </c>
      <c r="J595" s="11">
        <v>210000</v>
      </c>
      <c r="K595" s="11">
        <v>1</v>
      </c>
      <c r="L595">
        <v>2.2372999999999998</v>
      </c>
      <c r="M595">
        <f t="shared" si="55"/>
        <v>96.232160998201863</v>
      </c>
      <c r="N595">
        <f t="shared" si="56"/>
        <v>2.3248984297898128</v>
      </c>
      <c r="O595">
        <f t="shared" si="57"/>
        <v>14.209778461140893</v>
      </c>
      <c r="P595" s="16">
        <v>10.7</v>
      </c>
      <c r="Q595" s="16">
        <v>96.3</v>
      </c>
      <c r="R595" s="16">
        <v>3</v>
      </c>
      <c r="S595" s="33" t="s">
        <v>1474</v>
      </c>
      <c r="T595" s="34">
        <f t="shared" si="59"/>
        <v>74.576666666666668</v>
      </c>
    </row>
    <row r="596" spans="1:20" x14ac:dyDescent="0.25">
      <c r="A596" t="s">
        <v>1259</v>
      </c>
      <c r="B596">
        <v>2.1987299999999999</v>
      </c>
      <c r="E596" s="29">
        <v>-58.334000000000003</v>
      </c>
      <c r="F596" s="11">
        <v>235</v>
      </c>
      <c r="G596" s="11">
        <v>1.05</v>
      </c>
      <c r="H596">
        <f t="shared" si="58"/>
        <v>223.8095238095238</v>
      </c>
      <c r="I596">
        <f t="shared" si="54"/>
        <v>2.606412765957447</v>
      </c>
      <c r="J596" s="11">
        <v>210000</v>
      </c>
      <c r="K596" s="11">
        <v>1</v>
      </c>
      <c r="L596">
        <v>2.1987299999999999</v>
      </c>
      <c r="M596">
        <f t="shared" si="55"/>
        <v>96.232160998201863</v>
      </c>
      <c r="N596">
        <f t="shared" si="56"/>
        <v>2.2848182740498615</v>
      </c>
      <c r="O596">
        <f t="shared" si="57"/>
        <v>13.606502986549078</v>
      </c>
      <c r="P596" s="16">
        <v>10.7</v>
      </c>
      <c r="Q596" s="16">
        <v>96.3</v>
      </c>
      <c r="R596" s="16">
        <v>3</v>
      </c>
      <c r="S596" s="33" t="s">
        <v>1474</v>
      </c>
      <c r="T596" s="34">
        <f t="shared" si="59"/>
        <v>73.290999999999997</v>
      </c>
    </row>
    <row r="597" spans="1:20" x14ac:dyDescent="0.25">
      <c r="A597" t="s">
        <v>1260</v>
      </c>
      <c r="B597">
        <v>2.1987299999999999</v>
      </c>
      <c r="E597" s="29">
        <v>-58.334000000000003</v>
      </c>
      <c r="F597" s="11">
        <v>235</v>
      </c>
      <c r="G597" s="11">
        <v>1.05</v>
      </c>
      <c r="H597">
        <f t="shared" si="58"/>
        <v>223.8095238095238</v>
      </c>
      <c r="I597">
        <f t="shared" si="54"/>
        <v>2.606412765957447</v>
      </c>
      <c r="J597" s="11">
        <v>210000</v>
      </c>
      <c r="K597" s="11">
        <v>1</v>
      </c>
      <c r="L597">
        <v>2.1987299999999999</v>
      </c>
      <c r="M597">
        <f t="shared" si="55"/>
        <v>96.232160998201863</v>
      </c>
      <c r="N597">
        <f t="shared" si="56"/>
        <v>2.2848182740498615</v>
      </c>
      <c r="O597">
        <f t="shared" si="57"/>
        <v>13.606502986549078</v>
      </c>
      <c r="P597" s="16">
        <v>10.7</v>
      </c>
      <c r="Q597" s="16">
        <v>96.3</v>
      </c>
      <c r="R597" s="16">
        <v>3</v>
      </c>
      <c r="S597" s="33" t="s">
        <v>1474</v>
      </c>
      <c r="T597" s="34">
        <f t="shared" si="59"/>
        <v>73.290999999999997</v>
      </c>
    </row>
    <row r="598" spans="1:20" x14ac:dyDescent="0.25">
      <c r="A598" t="s">
        <v>1261</v>
      </c>
      <c r="B598">
        <v>2.1987299999999999</v>
      </c>
      <c r="E598" s="29">
        <v>-58.334000000000003</v>
      </c>
      <c r="F598" s="11">
        <v>235</v>
      </c>
      <c r="G598" s="11">
        <v>1.05</v>
      </c>
      <c r="H598">
        <f t="shared" si="58"/>
        <v>223.8095238095238</v>
      </c>
      <c r="I598">
        <f t="shared" si="54"/>
        <v>2.606412765957447</v>
      </c>
      <c r="J598" s="11">
        <v>210000</v>
      </c>
      <c r="K598" s="11">
        <v>1</v>
      </c>
      <c r="L598">
        <v>2.1987299999999999</v>
      </c>
      <c r="M598">
        <f t="shared" si="55"/>
        <v>96.232160998201863</v>
      </c>
      <c r="N598">
        <f t="shared" si="56"/>
        <v>2.2848182740498615</v>
      </c>
      <c r="O598">
        <f t="shared" si="57"/>
        <v>13.606502986549078</v>
      </c>
      <c r="P598" s="16">
        <v>10.7</v>
      </c>
      <c r="Q598" s="16">
        <v>96.3</v>
      </c>
      <c r="R598" s="16">
        <v>3</v>
      </c>
      <c r="S598" s="33" t="s">
        <v>1474</v>
      </c>
      <c r="T598" s="34">
        <f t="shared" si="59"/>
        <v>73.290999999999997</v>
      </c>
    </row>
    <row r="599" spans="1:20" x14ac:dyDescent="0.25">
      <c r="A599" t="s">
        <v>1262</v>
      </c>
      <c r="B599">
        <v>2.1987299999999999</v>
      </c>
      <c r="E599" s="29">
        <v>-58.334000000000003</v>
      </c>
      <c r="F599" s="11">
        <v>235</v>
      </c>
      <c r="G599" s="11">
        <v>1.05</v>
      </c>
      <c r="H599">
        <f t="shared" si="58"/>
        <v>223.8095238095238</v>
      </c>
      <c r="I599">
        <f t="shared" si="54"/>
        <v>2.606412765957447</v>
      </c>
      <c r="J599" s="11">
        <v>210000</v>
      </c>
      <c r="K599" s="11">
        <v>1</v>
      </c>
      <c r="L599">
        <v>2.1987299999999999</v>
      </c>
      <c r="M599">
        <f t="shared" si="55"/>
        <v>96.232160998201863</v>
      </c>
      <c r="N599">
        <f t="shared" si="56"/>
        <v>2.2848182740498615</v>
      </c>
      <c r="O599">
        <f t="shared" si="57"/>
        <v>13.606502986549078</v>
      </c>
      <c r="P599" s="16">
        <v>10.7</v>
      </c>
      <c r="Q599" s="16">
        <v>96.3</v>
      </c>
      <c r="R599" s="16">
        <v>3</v>
      </c>
      <c r="S599" s="33" t="s">
        <v>1474</v>
      </c>
      <c r="T599" s="34">
        <f t="shared" si="59"/>
        <v>73.290999999999997</v>
      </c>
    </row>
    <row r="600" spans="1:20" x14ac:dyDescent="0.25">
      <c r="A600" t="s">
        <v>1263</v>
      </c>
      <c r="B600">
        <v>2.4790399999999999</v>
      </c>
      <c r="E600" s="29">
        <v>-55.555999999999997</v>
      </c>
      <c r="F600" s="11">
        <v>235</v>
      </c>
      <c r="G600" s="11">
        <v>1.05</v>
      </c>
      <c r="H600">
        <f t="shared" si="58"/>
        <v>223.8095238095238</v>
      </c>
      <c r="I600">
        <f t="shared" si="54"/>
        <v>2.4822893617021276</v>
      </c>
      <c r="J600" s="11">
        <v>210000</v>
      </c>
      <c r="K600" s="11">
        <v>1</v>
      </c>
      <c r="L600">
        <v>2.4790399999999999</v>
      </c>
      <c r="M600">
        <f t="shared" si="55"/>
        <v>96.232160998201863</v>
      </c>
      <c r="N600">
        <f t="shared" si="56"/>
        <v>2.5761034297528886</v>
      </c>
      <c r="O600">
        <f t="shared" si="57"/>
        <v>16.473238935740955</v>
      </c>
      <c r="P600" s="16">
        <v>10.7</v>
      </c>
      <c r="Q600" s="16">
        <v>96.3</v>
      </c>
      <c r="R600" s="16">
        <v>3</v>
      </c>
      <c r="S600" s="33" t="s">
        <v>1474</v>
      </c>
      <c r="T600" s="34">
        <f t="shared" si="59"/>
        <v>82.634666666666661</v>
      </c>
    </row>
    <row r="601" spans="1:20" x14ac:dyDescent="0.25">
      <c r="A601" t="s">
        <v>1264</v>
      </c>
      <c r="B601">
        <v>2.4790399999999999</v>
      </c>
      <c r="E601" s="29">
        <v>-55.555999999999997</v>
      </c>
      <c r="F601" s="11">
        <v>235</v>
      </c>
      <c r="G601" s="11">
        <v>1.05</v>
      </c>
      <c r="H601">
        <f t="shared" si="58"/>
        <v>223.8095238095238</v>
      </c>
      <c r="I601">
        <f t="shared" si="54"/>
        <v>2.4822893617021276</v>
      </c>
      <c r="J601" s="11">
        <v>210000</v>
      </c>
      <c r="K601" s="11">
        <v>1</v>
      </c>
      <c r="L601">
        <v>2.4790399999999999</v>
      </c>
      <c r="M601">
        <f t="shared" si="55"/>
        <v>96.232160998201863</v>
      </c>
      <c r="N601">
        <f t="shared" si="56"/>
        <v>2.5761034297528886</v>
      </c>
      <c r="O601">
        <f t="shared" si="57"/>
        <v>16.473238935740955</v>
      </c>
      <c r="P601" s="16">
        <v>10.7</v>
      </c>
      <c r="Q601" s="16">
        <v>96.3</v>
      </c>
      <c r="R601" s="16">
        <v>3</v>
      </c>
      <c r="S601" s="33" t="s">
        <v>1474</v>
      </c>
      <c r="T601" s="34">
        <f t="shared" si="59"/>
        <v>82.634666666666661</v>
      </c>
    </row>
    <row r="602" spans="1:20" x14ac:dyDescent="0.25">
      <c r="A602" t="s">
        <v>277</v>
      </c>
      <c r="B602">
        <v>2.4790399999999999</v>
      </c>
      <c r="E602" s="29">
        <v>-55.555999999999997</v>
      </c>
      <c r="F602" s="11">
        <v>235</v>
      </c>
      <c r="G602" s="11">
        <v>1.05</v>
      </c>
      <c r="H602">
        <f t="shared" si="58"/>
        <v>223.8095238095238</v>
      </c>
      <c r="I602">
        <f t="shared" si="54"/>
        <v>2.4822893617021276</v>
      </c>
      <c r="J602" s="11">
        <v>210000</v>
      </c>
      <c r="K602" s="11">
        <v>1</v>
      </c>
      <c r="L602">
        <v>2.4790399999999999</v>
      </c>
      <c r="M602">
        <f t="shared" si="55"/>
        <v>96.232160998201863</v>
      </c>
      <c r="N602">
        <f t="shared" si="56"/>
        <v>2.5761034297528886</v>
      </c>
      <c r="O602">
        <f t="shared" si="57"/>
        <v>16.473238935740955</v>
      </c>
      <c r="P602" s="16">
        <v>10.7</v>
      </c>
      <c r="Q602" s="16">
        <v>96.3</v>
      </c>
      <c r="R602" s="16">
        <v>3</v>
      </c>
      <c r="S602" s="33" t="s">
        <v>1474</v>
      </c>
      <c r="T602" s="34">
        <f t="shared" si="59"/>
        <v>82.634666666666661</v>
      </c>
    </row>
    <row r="603" spans="1:20" x14ac:dyDescent="0.25">
      <c r="A603" t="s">
        <v>74</v>
      </c>
      <c r="B603">
        <v>2.4790399999999999</v>
      </c>
      <c r="E603" s="29">
        <v>-55.555999999999997</v>
      </c>
      <c r="F603" s="11">
        <v>235</v>
      </c>
      <c r="G603" s="11">
        <v>1.05</v>
      </c>
      <c r="H603">
        <f t="shared" si="58"/>
        <v>223.8095238095238</v>
      </c>
      <c r="I603">
        <f t="shared" si="54"/>
        <v>2.4822893617021276</v>
      </c>
      <c r="J603" s="11">
        <v>210000</v>
      </c>
      <c r="K603" s="11">
        <v>1</v>
      </c>
      <c r="L603">
        <v>2.4790399999999999</v>
      </c>
      <c r="M603">
        <f t="shared" si="55"/>
        <v>96.232160998201863</v>
      </c>
      <c r="N603">
        <f t="shared" si="56"/>
        <v>2.5761034297528886</v>
      </c>
      <c r="O603">
        <f t="shared" si="57"/>
        <v>16.473238935740955</v>
      </c>
      <c r="P603" s="16">
        <v>10.7</v>
      </c>
      <c r="Q603" s="16">
        <v>96.3</v>
      </c>
      <c r="R603" s="16">
        <v>3</v>
      </c>
      <c r="S603" s="33" t="s">
        <v>1474</v>
      </c>
      <c r="T603" s="34">
        <f t="shared" si="59"/>
        <v>82.634666666666661</v>
      </c>
    </row>
    <row r="604" spans="1:20" x14ac:dyDescent="0.25">
      <c r="A604" t="s">
        <v>1265</v>
      </c>
      <c r="B604">
        <v>2.2755700000000001</v>
      </c>
      <c r="E604" s="29">
        <v>-55.22</v>
      </c>
      <c r="F604" s="11">
        <v>235</v>
      </c>
      <c r="G604" s="11">
        <v>1.05</v>
      </c>
      <c r="H604">
        <f t="shared" si="58"/>
        <v>223.8095238095238</v>
      </c>
      <c r="I604">
        <f t="shared" si="54"/>
        <v>2.4672765957446812</v>
      </c>
      <c r="J604" s="11">
        <v>210000</v>
      </c>
      <c r="K604" s="11">
        <v>1</v>
      </c>
      <c r="L604">
        <v>2.2755700000000001</v>
      </c>
      <c r="M604">
        <f t="shared" si="55"/>
        <v>96.232160998201863</v>
      </c>
      <c r="N604">
        <f t="shared" si="56"/>
        <v>2.3646668394389692</v>
      </c>
      <c r="O604">
        <f t="shared" si="57"/>
        <v>13.796145354616305</v>
      </c>
      <c r="P604" s="16">
        <v>10.7</v>
      </c>
      <c r="Q604" s="16">
        <v>96.3</v>
      </c>
      <c r="R604" s="16">
        <v>3</v>
      </c>
      <c r="S604" s="33" t="s">
        <v>1474</v>
      </c>
      <c r="T604" s="34">
        <f t="shared" si="59"/>
        <v>75.852333333333334</v>
      </c>
    </row>
    <row r="605" spans="1:20" x14ac:dyDescent="0.25">
      <c r="A605" t="s">
        <v>1266</v>
      </c>
      <c r="B605">
        <v>2.2755700000000001</v>
      </c>
      <c r="E605" s="29">
        <v>-55.22</v>
      </c>
      <c r="F605" s="11">
        <v>235</v>
      </c>
      <c r="G605" s="11">
        <v>1.05</v>
      </c>
      <c r="H605">
        <f t="shared" si="58"/>
        <v>223.8095238095238</v>
      </c>
      <c r="I605">
        <f t="shared" si="54"/>
        <v>2.4672765957446812</v>
      </c>
      <c r="J605" s="11">
        <v>210000</v>
      </c>
      <c r="K605" s="11">
        <v>1</v>
      </c>
      <c r="L605">
        <v>2.2755700000000001</v>
      </c>
      <c r="M605">
        <f t="shared" si="55"/>
        <v>96.232160998201863</v>
      </c>
      <c r="N605">
        <f t="shared" si="56"/>
        <v>2.3646668394389692</v>
      </c>
      <c r="O605">
        <f t="shared" si="57"/>
        <v>13.796145354616305</v>
      </c>
      <c r="P605" s="16">
        <v>10.7</v>
      </c>
      <c r="Q605" s="16">
        <v>96.3</v>
      </c>
      <c r="R605" s="16">
        <v>3</v>
      </c>
      <c r="S605" s="33" t="s">
        <v>1474</v>
      </c>
      <c r="T605" s="34">
        <f t="shared" si="59"/>
        <v>75.852333333333334</v>
      </c>
    </row>
    <row r="606" spans="1:20" x14ac:dyDescent="0.25">
      <c r="A606" t="s">
        <v>198</v>
      </c>
      <c r="B606">
        <v>2.2755700000000001</v>
      </c>
      <c r="E606" s="29">
        <v>-55.22</v>
      </c>
      <c r="F606" s="11">
        <v>235</v>
      </c>
      <c r="G606" s="11">
        <v>1.05</v>
      </c>
      <c r="H606">
        <f t="shared" si="58"/>
        <v>223.8095238095238</v>
      </c>
      <c r="I606">
        <f t="shared" si="54"/>
        <v>2.4672765957446812</v>
      </c>
      <c r="J606" s="11">
        <v>210000</v>
      </c>
      <c r="K606" s="11">
        <v>1</v>
      </c>
      <c r="L606">
        <v>2.2755700000000001</v>
      </c>
      <c r="M606">
        <f t="shared" si="55"/>
        <v>96.232160998201863</v>
      </c>
      <c r="N606">
        <f t="shared" si="56"/>
        <v>2.3646668394389692</v>
      </c>
      <c r="O606">
        <f t="shared" si="57"/>
        <v>13.796145354616305</v>
      </c>
      <c r="P606" s="16">
        <v>10.7</v>
      </c>
      <c r="Q606" s="16">
        <v>96.3</v>
      </c>
      <c r="R606" s="16">
        <v>3</v>
      </c>
      <c r="S606" s="33" t="s">
        <v>1474</v>
      </c>
      <c r="T606" s="34">
        <f t="shared" si="59"/>
        <v>75.852333333333334</v>
      </c>
    </row>
    <row r="607" spans="1:20" x14ac:dyDescent="0.25">
      <c r="A607" t="s">
        <v>102</v>
      </c>
      <c r="B607">
        <v>2.2755700000000001</v>
      </c>
      <c r="E607" s="29">
        <v>-55.22</v>
      </c>
      <c r="F607" s="11">
        <v>235</v>
      </c>
      <c r="G607" s="11">
        <v>1.05</v>
      </c>
      <c r="H607">
        <f t="shared" si="58"/>
        <v>223.8095238095238</v>
      </c>
      <c r="I607">
        <f t="shared" si="54"/>
        <v>2.4672765957446812</v>
      </c>
      <c r="J607" s="11">
        <v>210000</v>
      </c>
      <c r="K607" s="11">
        <v>1</v>
      </c>
      <c r="L607">
        <v>2.2755700000000001</v>
      </c>
      <c r="M607">
        <f t="shared" si="55"/>
        <v>96.232160998201863</v>
      </c>
      <c r="N607">
        <f t="shared" si="56"/>
        <v>2.3646668394389692</v>
      </c>
      <c r="O607">
        <f t="shared" si="57"/>
        <v>13.796145354616305</v>
      </c>
      <c r="P607" s="16">
        <v>10.7</v>
      </c>
      <c r="Q607" s="16">
        <v>96.3</v>
      </c>
      <c r="R607" s="16">
        <v>3</v>
      </c>
      <c r="S607" s="33" t="s">
        <v>1474</v>
      </c>
      <c r="T607" s="34">
        <f t="shared" si="59"/>
        <v>75.852333333333334</v>
      </c>
    </row>
    <row r="608" spans="1:20" x14ac:dyDescent="0.25">
      <c r="A608" t="s">
        <v>1267</v>
      </c>
      <c r="B608">
        <v>2.4249000000000001</v>
      </c>
      <c r="E608" s="29">
        <v>-54.35</v>
      </c>
      <c r="F608" s="11">
        <v>235</v>
      </c>
      <c r="G608" s="11">
        <v>1.05</v>
      </c>
      <c r="H608">
        <f t="shared" si="58"/>
        <v>223.8095238095238</v>
      </c>
      <c r="I608">
        <f t="shared" si="54"/>
        <v>2.4284042553191489</v>
      </c>
      <c r="J608" s="11">
        <v>210000</v>
      </c>
      <c r="K608" s="11">
        <v>1</v>
      </c>
      <c r="L608">
        <v>2.4249000000000001</v>
      </c>
      <c r="M608">
        <f t="shared" si="55"/>
        <v>96.232160998201863</v>
      </c>
      <c r="N608">
        <f t="shared" si="56"/>
        <v>2.5198436519006471</v>
      </c>
      <c r="O608">
        <f t="shared" si="57"/>
        <v>15.419424873335915</v>
      </c>
      <c r="P608" s="16">
        <v>10.7</v>
      </c>
      <c r="Q608" s="16">
        <v>96.3</v>
      </c>
      <c r="R608" s="16">
        <v>3</v>
      </c>
      <c r="S608" s="33" t="s">
        <v>1474</v>
      </c>
      <c r="T608" s="34">
        <f t="shared" si="59"/>
        <v>80.83</v>
      </c>
    </row>
    <row r="609" spans="1:20" x14ac:dyDescent="0.25">
      <c r="A609" t="s">
        <v>1268</v>
      </c>
      <c r="B609">
        <v>2.4249000000000001</v>
      </c>
      <c r="E609" s="29">
        <v>-54.35</v>
      </c>
      <c r="F609" s="11">
        <v>235</v>
      </c>
      <c r="G609" s="11">
        <v>1.05</v>
      </c>
      <c r="H609">
        <f t="shared" si="58"/>
        <v>223.8095238095238</v>
      </c>
      <c r="I609">
        <f t="shared" si="54"/>
        <v>2.4284042553191489</v>
      </c>
      <c r="J609" s="11">
        <v>210000</v>
      </c>
      <c r="K609" s="11">
        <v>1</v>
      </c>
      <c r="L609">
        <v>2.4249000000000001</v>
      </c>
      <c r="M609">
        <f t="shared" si="55"/>
        <v>96.232160998201863</v>
      </c>
      <c r="N609">
        <f t="shared" si="56"/>
        <v>2.5198436519006471</v>
      </c>
      <c r="O609">
        <f t="shared" si="57"/>
        <v>15.419424873335915</v>
      </c>
      <c r="P609" s="16">
        <v>10.7</v>
      </c>
      <c r="Q609" s="16">
        <v>96.3</v>
      </c>
      <c r="R609" s="16">
        <v>3</v>
      </c>
      <c r="S609" s="33" t="s">
        <v>1474</v>
      </c>
      <c r="T609" s="34">
        <f t="shared" si="59"/>
        <v>80.83</v>
      </c>
    </row>
    <row r="610" spans="1:20" x14ac:dyDescent="0.25">
      <c r="A610" t="s">
        <v>1269</v>
      </c>
      <c r="B610">
        <v>2.4249000000000001</v>
      </c>
      <c r="E610" s="29">
        <v>-54.35</v>
      </c>
      <c r="F610" s="11">
        <v>235</v>
      </c>
      <c r="G610" s="11">
        <v>1.05</v>
      </c>
      <c r="H610">
        <f t="shared" si="58"/>
        <v>223.8095238095238</v>
      </c>
      <c r="I610">
        <f t="shared" si="54"/>
        <v>2.4284042553191489</v>
      </c>
      <c r="J610" s="11">
        <v>210000</v>
      </c>
      <c r="K610" s="11">
        <v>1</v>
      </c>
      <c r="L610">
        <v>2.4249000000000001</v>
      </c>
      <c r="M610">
        <f t="shared" si="55"/>
        <v>96.232160998201863</v>
      </c>
      <c r="N610">
        <f t="shared" si="56"/>
        <v>2.5198436519006471</v>
      </c>
      <c r="O610">
        <f t="shared" si="57"/>
        <v>15.419424873335915</v>
      </c>
      <c r="P610" s="16">
        <v>10.7</v>
      </c>
      <c r="Q610" s="16">
        <v>96.3</v>
      </c>
      <c r="R610" s="16">
        <v>3</v>
      </c>
      <c r="S610" s="33" t="s">
        <v>1474</v>
      </c>
      <c r="T610" s="34">
        <f t="shared" si="59"/>
        <v>80.83</v>
      </c>
    </row>
    <row r="611" spans="1:20" x14ac:dyDescent="0.25">
      <c r="A611" t="s">
        <v>1270</v>
      </c>
      <c r="B611">
        <v>2.4249000000000001</v>
      </c>
      <c r="E611" s="29">
        <v>-54.35</v>
      </c>
      <c r="F611" s="11">
        <v>235</v>
      </c>
      <c r="G611" s="11">
        <v>1.05</v>
      </c>
      <c r="H611">
        <f t="shared" si="58"/>
        <v>223.8095238095238</v>
      </c>
      <c r="I611">
        <f t="shared" si="54"/>
        <v>2.4284042553191489</v>
      </c>
      <c r="J611" s="11">
        <v>210000</v>
      </c>
      <c r="K611" s="11">
        <v>1</v>
      </c>
      <c r="L611">
        <v>2.4249000000000001</v>
      </c>
      <c r="M611">
        <f t="shared" si="55"/>
        <v>96.232160998201863</v>
      </c>
      <c r="N611">
        <f t="shared" si="56"/>
        <v>2.5198436519006471</v>
      </c>
      <c r="O611">
        <f t="shared" si="57"/>
        <v>15.419424873335915</v>
      </c>
      <c r="P611" s="16">
        <v>10.7</v>
      </c>
      <c r="Q611" s="16">
        <v>96.3</v>
      </c>
      <c r="R611" s="16">
        <v>3</v>
      </c>
      <c r="S611" s="33" t="s">
        <v>1474</v>
      </c>
      <c r="T611" s="34">
        <f t="shared" si="59"/>
        <v>80.83</v>
      </c>
    </row>
    <row r="612" spans="1:20" x14ac:dyDescent="0.25">
      <c r="A612" t="s">
        <v>1271</v>
      </c>
      <c r="B612">
        <v>2.2372999999999998</v>
      </c>
      <c r="E612" s="29">
        <v>-52.706000000000003</v>
      </c>
      <c r="F612" s="11">
        <v>235</v>
      </c>
      <c r="G612" s="11">
        <v>1.05</v>
      </c>
      <c r="H612">
        <f t="shared" si="58"/>
        <v>223.8095238095238</v>
      </c>
      <c r="I612">
        <f t="shared" si="54"/>
        <v>2.3549489361702132</v>
      </c>
      <c r="J612" s="11">
        <v>210000</v>
      </c>
      <c r="K612" s="11">
        <v>1</v>
      </c>
      <c r="L612">
        <v>2.2372999999999998</v>
      </c>
      <c r="M612">
        <f t="shared" si="55"/>
        <v>96.232160998201863</v>
      </c>
      <c r="N612">
        <f t="shared" si="56"/>
        <v>2.3248984297898128</v>
      </c>
      <c r="O612">
        <f t="shared" si="57"/>
        <v>12.728858621518272</v>
      </c>
      <c r="P612" s="16">
        <v>10.7</v>
      </c>
      <c r="Q612" s="16">
        <v>96.3</v>
      </c>
      <c r="R612" s="16">
        <v>3</v>
      </c>
      <c r="S612" s="33" t="s">
        <v>1474</v>
      </c>
      <c r="T612" s="34">
        <f t="shared" si="59"/>
        <v>74.576666666666668</v>
      </c>
    </row>
    <row r="613" spans="1:20" x14ac:dyDescent="0.25">
      <c r="A613" t="s">
        <v>1272</v>
      </c>
      <c r="B613">
        <v>2.2372999999999998</v>
      </c>
      <c r="E613" s="29">
        <v>-52.706000000000003</v>
      </c>
      <c r="F613" s="11">
        <v>235</v>
      </c>
      <c r="G613" s="11">
        <v>1.05</v>
      </c>
      <c r="H613">
        <f t="shared" si="58"/>
        <v>223.8095238095238</v>
      </c>
      <c r="I613">
        <f t="shared" si="54"/>
        <v>2.3549489361702132</v>
      </c>
      <c r="J613" s="11">
        <v>210000</v>
      </c>
      <c r="K613" s="11">
        <v>1</v>
      </c>
      <c r="L613">
        <v>2.2372999999999998</v>
      </c>
      <c r="M613">
        <f t="shared" si="55"/>
        <v>96.232160998201863</v>
      </c>
      <c r="N613">
        <f t="shared" si="56"/>
        <v>2.3248984297898128</v>
      </c>
      <c r="O613">
        <f t="shared" si="57"/>
        <v>12.728858621518272</v>
      </c>
      <c r="P613" s="16">
        <v>10.7</v>
      </c>
      <c r="Q613" s="16">
        <v>96.3</v>
      </c>
      <c r="R613" s="16">
        <v>3</v>
      </c>
      <c r="S613" s="33" t="s">
        <v>1474</v>
      </c>
      <c r="T613" s="34">
        <f t="shared" si="59"/>
        <v>74.576666666666668</v>
      </c>
    </row>
    <row r="614" spans="1:20" x14ac:dyDescent="0.25">
      <c r="A614" t="s">
        <v>1273</v>
      </c>
      <c r="B614">
        <v>2.2372999999999998</v>
      </c>
      <c r="E614" s="29">
        <v>-52.706000000000003</v>
      </c>
      <c r="F614" s="11">
        <v>235</v>
      </c>
      <c r="G614" s="11">
        <v>1.05</v>
      </c>
      <c r="H614">
        <f t="shared" si="58"/>
        <v>223.8095238095238</v>
      </c>
      <c r="I614">
        <f t="shared" si="54"/>
        <v>2.3549489361702132</v>
      </c>
      <c r="J614" s="11">
        <v>210000</v>
      </c>
      <c r="K614" s="11">
        <v>1</v>
      </c>
      <c r="L614">
        <v>2.2372999999999998</v>
      </c>
      <c r="M614">
        <f t="shared" si="55"/>
        <v>96.232160998201863</v>
      </c>
      <c r="N614">
        <f t="shared" si="56"/>
        <v>2.3248984297898128</v>
      </c>
      <c r="O614">
        <f t="shared" si="57"/>
        <v>12.728858621518272</v>
      </c>
      <c r="P614" s="16">
        <v>10.7</v>
      </c>
      <c r="Q614" s="16">
        <v>96.3</v>
      </c>
      <c r="R614" s="16">
        <v>3</v>
      </c>
      <c r="S614" s="33" t="s">
        <v>1474</v>
      </c>
      <c r="T614" s="34">
        <f t="shared" si="59"/>
        <v>74.576666666666668</v>
      </c>
    </row>
    <row r="615" spans="1:20" x14ac:dyDescent="0.25">
      <c r="A615" t="s">
        <v>1274</v>
      </c>
      <c r="B615">
        <v>2.2372999999999998</v>
      </c>
      <c r="E615" s="29">
        <v>-52.706000000000003</v>
      </c>
      <c r="F615" s="11">
        <v>235</v>
      </c>
      <c r="G615" s="11">
        <v>1.05</v>
      </c>
      <c r="H615">
        <f t="shared" si="58"/>
        <v>223.8095238095238</v>
      </c>
      <c r="I615">
        <f t="shared" si="54"/>
        <v>2.3549489361702132</v>
      </c>
      <c r="J615" s="11">
        <v>210000</v>
      </c>
      <c r="K615" s="11">
        <v>1</v>
      </c>
      <c r="L615">
        <v>2.2372999999999998</v>
      </c>
      <c r="M615">
        <f t="shared" si="55"/>
        <v>96.232160998201863</v>
      </c>
      <c r="N615">
        <f t="shared" si="56"/>
        <v>2.3248984297898128</v>
      </c>
      <c r="O615">
        <f t="shared" si="57"/>
        <v>12.728858621518272</v>
      </c>
      <c r="P615" s="16">
        <v>10.7</v>
      </c>
      <c r="Q615" s="16">
        <v>96.3</v>
      </c>
      <c r="R615" s="16">
        <v>3</v>
      </c>
      <c r="S615" s="33" t="s">
        <v>1474</v>
      </c>
      <c r="T615" s="34">
        <f t="shared" si="59"/>
        <v>74.576666666666668</v>
      </c>
    </row>
    <row r="616" spans="1:20" x14ac:dyDescent="0.25">
      <c r="A616" t="s">
        <v>1275</v>
      </c>
      <c r="B616">
        <v>2.5144799999999998</v>
      </c>
      <c r="E616" s="29">
        <v>-51.798999999999999</v>
      </c>
      <c r="F616" s="11">
        <v>235</v>
      </c>
      <c r="G616" s="11">
        <v>1.05</v>
      </c>
      <c r="H616">
        <f t="shared" si="58"/>
        <v>223.8095238095238</v>
      </c>
      <c r="I616">
        <f t="shared" si="54"/>
        <v>2.3144234042553191</v>
      </c>
      <c r="J616" s="11">
        <v>210000</v>
      </c>
      <c r="K616" s="11">
        <v>1</v>
      </c>
      <c r="L616">
        <v>2.5144799999999998</v>
      </c>
      <c r="M616">
        <f t="shared" si="55"/>
        <v>96.232160998201863</v>
      </c>
      <c r="N616">
        <f t="shared" si="56"/>
        <v>2.6129310346122061</v>
      </c>
      <c r="O616">
        <f t="shared" si="57"/>
        <v>15.80151423490457</v>
      </c>
      <c r="P616" s="16">
        <v>10.7</v>
      </c>
      <c r="Q616" s="16">
        <v>96.3</v>
      </c>
      <c r="R616" s="16">
        <v>3</v>
      </c>
      <c r="S616" s="33" t="s">
        <v>1474</v>
      </c>
      <c r="T616" s="34">
        <f t="shared" si="59"/>
        <v>83.815999999999988</v>
      </c>
    </row>
    <row r="617" spans="1:20" x14ac:dyDescent="0.25">
      <c r="A617" t="s">
        <v>1276</v>
      </c>
      <c r="B617">
        <v>2.5144799999999998</v>
      </c>
      <c r="E617" s="29">
        <v>-51.798999999999999</v>
      </c>
      <c r="F617" s="11">
        <v>235</v>
      </c>
      <c r="G617" s="11">
        <v>1.05</v>
      </c>
      <c r="H617">
        <f t="shared" si="58"/>
        <v>223.8095238095238</v>
      </c>
      <c r="I617">
        <f t="shared" si="54"/>
        <v>2.3144234042553191</v>
      </c>
      <c r="J617" s="11">
        <v>210000</v>
      </c>
      <c r="K617" s="11">
        <v>1</v>
      </c>
      <c r="L617">
        <v>2.5144799999999998</v>
      </c>
      <c r="M617">
        <f t="shared" si="55"/>
        <v>96.232160998201863</v>
      </c>
      <c r="N617">
        <f t="shared" si="56"/>
        <v>2.6129310346122061</v>
      </c>
      <c r="O617">
        <f t="shared" si="57"/>
        <v>15.80151423490457</v>
      </c>
      <c r="P617" s="16">
        <v>10.7</v>
      </c>
      <c r="Q617" s="16">
        <v>96.3</v>
      </c>
      <c r="R617" s="16">
        <v>3</v>
      </c>
      <c r="S617" s="33" t="s">
        <v>1474</v>
      </c>
      <c r="T617" s="34">
        <f t="shared" si="59"/>
        <v>83.815999999999988</v>
      </c>
    </row>
    <row r="618" spans="1:20" x14ac:dyDescent="0.25">
      <c r="A618" t="s">
        <v>345</v>
      </c>
      <c r="B618">
        <v>2.5144799999999998</v>
      </c>
      <c r="E618" s="29">
        <v>-51.798999999999999</v>
      </c>
      <c r="F618" s="11">
        <v>235</v>
      </c>
      <c r="G618" s="11">
        <v>1.05</v>
      </c>
      <c r="H618">
        <f t="shared" si="58"/>
        <v>223.8095238095238</v>
      </c>
      <c r="I618">
        <f t="shared" si="54"/>
        <v>2.3144234042553191</v>
      </c>
      <c r="J618" s="11">
        <v>210000</v>
      </c>
      <c r="K618" s="11">
        <v>1</v>
      </c>
      <c r="L618">
        <v>2.5144799999999998</v>
      </c>
      <c r="M618">
        <f t="shared" si="55"/>
        <v>96.232160998201863</v>
      </c>
      <c r="N618">
        <f t="shared" si="56"/>
        <v>2.6129310346122061</v>
      </c>
      <c r="O618">
        <f t="shared" si="57"/>
        <v>15.80151423490457</v>
      </c>
      <c r="P618" s="16">
        <v>10.7</v>
      </c>
      <c r="Q618" s="16">
        <v>96.3</v>
      </c>
      <c r="R618" s="16">
        <v>3</v>
      </c>
      <c r="S618" s="33" t="s">
        <v>1474</v>
      </c>
      <c r="T618" s="34">
        <f t="shared" si="59"/>
        <v>83.815999999999988</v>
      </c>
    </row>
    <row r="619" spans="1:20" x14ac:dyDescent="0.25">
      <c r="A619" t="s">
        <v>125</v>
      </c>
      <c r="B619">
        <v>2.5144799999999998</v>
      </c>
      <c r="E619" s="29">
        <v>-51.798999999999999</v>
      </c>
      <c r="F619" s="11">
        <v>235</v>
      </c>
      <c r="G619" s="11">
        <v>1.05</v>
      </c>
      <c r="H619">
        <f t="shared" si="58"/>
        <v>223.8095238095238</v>
      </c>
      <c r="I619">
        <f t="shared" si="54"/>
        <v>2.3144234042553191</v>
      </c>
      <c r="J619" s="11">
        <v>210000</v>
      </c>
      <c r="K619" s="11">
        <v>1</v>
      </c>
      <c r="L619">
        <v>2.5144799999999998</v>
      </c>
      <c r="M619">
        <f t="shared" si="55"/>
        <v>96.232160998201863</v>
      </c>
      <c r="N619">
        <f t="shared" si="56"/>
        <v>2.6129310346122061</v>
      </c>
      <c r="O619">
        <f t="shared" si="57"/>
        <v>15.80151423490457</v>
      </c>
      <c r="P619" s="16">
        <v>10.7</v>
      </c>
      <c r="Q619" s="16">
        <v>96.3</v>
      </c>
      <c r="R619" s="16">
        <v>3</v>
      </c>
      <c r="S619" s="33" t="s">
        <v>1474</v>
      </c>
      <c r="T619" s="34">
        <f t="shared" si="59"/>
        <v>83.815999999999988</v>
      </c>
    </row>
    <row r="620" spans="1:20" x14ac:dyDescent="0.25">
      <c r="A620" t="s">
        <v>1277</v>
      </c>
      <c r="B620">
        <v>2.2564700000000002</v>
      </c>
      <c r="E620" s="29">
        <v>-50.104999999999997</v>
      </c>
      <c r="F620" s="11">
        <v>235</v>
      </c>
      <c r="G620" s="11">
        <v>1.05</v>
      </c>
      <c r="H620">
        <f t="shared" si="58"/>
        <v>223.8095238095238</v>
      </c>
      <c r="I620">
        <f t="shared" si="54"/>
        <v>2.2387340425531916</v>
      </c>
      <c r="J620" s="11">
        <v>210000</v>
      </c>
      <c r="K620" s="11">
        <v>1</v>
      </c>
      <c r="L620">
        <v>2.2564700000000002</v>
      </c>
      <c r="M620">
        <f t="shared" si="55"/>
        <v>96.232160998201863</v>
      </c>
      <c r="N620">
        <f t="shared" si="56"/>
        <v>2.3448190049916504</v>
      </c>
      <c r="O620">
        <f t="shared" si="57"/>
        <v>12.308954155159448</v>
      </c>
      <c r="P620" s="16">
        <v>10.7</v>
      </c>
      <c r="Q620" s="16">
        <v>96.3</v>
      </c>
      <c r="R620" s="16">
        <v>3</v>
      </c>
      <c r="S620" s="33" t="s">
        <v>1474</v>
      </c>
      <c r="T620" s="34">
        <f t="shared" si="59"/>
        <v>75.215666666666678</v>
      </c>
    </row>
    <row r="621" spans="1:20" x14ac:dyDescent="0.25">
      <c r="A621" t="s">
        <v>1278</v>
      </c>
      <c r="B621">
        <v>2.2564700000000002</v>
      </c>
      <c r="E621" s="29">
        <v>-50.104999999999997</v>
      </c>
      <c r="F621" s="11">
        <v>235</v>
      </c>
      <c r="G621" s="11">
        <v>1.05</v>
      </c>
      <c r="H621">
        <f t="shared" si="58"/>
        <v>223.8095238095238</v>
      </c>
      <c r="I621">
        <f t="shared" si="54"/>
        <v>2.2387340425531916</v>
      </c>
      <c r="J621" s="11">
        <v>210000</v>
      </c>
      <c r="K621" s="11">
        <v>1</v>
      </c>
      <c r="L621">
        <v>2.2564700000000002</v>
      </c>
      <c r="M621">
        <f t="shared" si="55"/>
        <v>96.232160998201863</v>
      </c>
      <c r="N621">
        <f t="shared" si="56"/>
        <v>2.3448190049916504</v>
      </c>
      <c r="O621">
        <f t="shared" si="57"/>
        <v>12.308954155159448</v>
      </c>
      <c r="P621" s="16">
        <v>10.7</v>
      </c>
      <c r="Q621" s="16">
        <v>96.3</v>
      </c>
      <c r="R621" s="16">
        <v>3</v>
      </c>
      <c r="S621" s="33" t="s">
        <v>1474</v>
      </c>
      <c r="T621" s="34">
        <f t="shared" si="59"/>
        <v>75.215666666666678</v>
      </c>
    </row>
    <row r="622" spans="1:20" x14ac:dyDescent="0.25">
      <c r="A622" t="s">
        <v>1279</v>
      </c>
      <c r="B622">
        <v>2.2564700000000002</v>
      </c>
      <c r="E622" s="29">
        <v>-50.104999999999997</v>
      </c>
      <c r="F622" s="11">
        <v>235</v>
      </c>
      <c r="G622" s="11">
        <v>1.05</v>
      </c>
      <c r="H622">
        <f t="shared" si="58"/>
        <v>223.8095238095238</v>
      </c>
      <c r="I622">
        <f t="shared" si="54"/>
        <v>2.2387340425531916</v>
      </c>
      <c r="J622" s="11">
        <v>210000</v>
      </c>
      <c r="K622" s="11">
        <v>1</v>
      </c>
      <c r="L622">
        <v>2.2564700000000002</v>
      </c>
      <c r="M622">
        <f t="shared" si="55"/>
        <v>96.232160998201863</v>
      </c>
      <c r="N622">
        <f t="shared" si="56"/>
        <v>2.3448190049916504</v>
      </c>
      <c r="O622">
        <f t="shared" si="57"/>
        <v>12.308954155159448</v>
      </c>
      <c r="P622" s="16">
        <v>10.7</v>
      </c>
      <c r="Q622" s="16">
        <v>96.3</v>
      </c>
      <c r="R622" s="16">
        <v>3</v>
      </c>
      <c r="S622" s="33" t="s">
        <v>1474</v>
      </c>
      <c r="T622" s="34">
        <f t="shared" si="59"/>
        <v>75.215666666666678</v>
      </c>
    </row>
    <row r="623" spans="1:20" x14ac:dyDescent="0.25">
      <c r="A623" t="s">
        <v>1280</v>
      </c>
      <c r="B623">
        <v>2.2564700000000002</v>
      </c>
      <c r="E623" s="29">
        <v>-50.104999999999997</v>
      </c>
      <c r="F623" s="11">
        <v>235</v>
      </c>
      <c r="G623" s="11">
        <v>1.05</v>
      </c>
      <c r="H623">
        <f t="shared" si="58"/>
        <v>223.8095238095238</v>
      </c>
      <c r="I623">
        <f t="shared" si="54"/>
        <v>2.2387340425531916</v>
      </c>
      <c r="J623" s="11">
        <v>210000</v>
      </c>
      <c r="K623" s="11">
        <v>1</v>
      </c>
      <c r="L623">
        <v>2.2564700000000002</v>
      </c>
      <c r="M623">
        <f t="shared" si="55"/>
        <v>96.232160998201863</v>
      </c>
      <c r="N623">
        <f t="shared" si="56"/>
        <v>2.3448190049916504</v>
      </c>
      <c r="O623">
        <f t="shared" si="57"/>
        <v>12.308954155159448</v>
      </c>
      <c r="P623" s="16">
        <v>10.7</v>
      </c>
      <c r="Q623" s="16">
        <v>96.3</v>
      </c>
      <c r="R623" s="16">
        <v>3</v>
      </c>
      <c r="S623" s="33" t="s">
        <v>1474</v>
      </c>
      <c r="T623" s="34">
        <f t="shared" si="59"/>
        <v>75.215666666666678</v>
      </c>
    </row>
    <row r="624" spans="1:20" x14ac:dyDescent="0.25">
      <c r="A624" t="s">
        <v>1281</v>
      </c>
      <c r="B624">
        <v>2.5493800000000002</v>
      </c>
      <c r="E624" s="29">
        <v>-48.377000000000002</v>
      </c>
      <c r="F624" s="11">
        <v>235</v>
      </c>
      <c r="G624" s="11">
        <v>1.05</v>
      </c>
      <c r="H624">
        <f t="shared" si="58"/>
        <v>223.8095238095238</v>
      </c>
      <c r="I624">
        <f t="shared" si="54"/>
        <v>2.161525531914894</v>
      </c>
      <c r="J624" s="11">
        <v>210000</v>
      </c>
      <c r="K624" s="11">
        <v>1</v>
      </c>
      <c r="L624">
        <v>2.5493800000000002</v>
      </c>
      <c r="M624">
        <f t="shared" si="55"/>
        <v>96.232160998201863</v>
      </c>
      <c r="N624">
        <f t="shared" si="56"/>
        <v>2.649197496508092</v>
      </c>
      <c r="O624">
        <f t="shared" si="57"/>
        <v>15.170120891448198</v>
      </c>
      <c r="P624" s="16">
        <v>10.7</v>
      </c>
      <c r="Q624" s="16">
        <v>96.3</v>
      </c>
      <c r="R624" s="16">
        <v>3</v>
      </c>
      <c r="S624" s="33" t="s">
        <v>1474</v>
      </c>
      <c r="T624" s="34">
        <f t="shared" si="59"/>
        <v>84.979333333333344</v>
      </c>
    </row>
    <row r="625" spans="1:20" x14ac:dyDescent="0.25">
      <c r="A625" t="s">
        <v>1282</v>
      </c>
      <c r="B625">
        <v>2.5493800000000002</v>
      </c>
      <c r="E625" s="29">
        <v>-48.377000000000002</v>
      </c>
      <c r="F625" s="11">
        <v>235</v>
      </c>
      <c r="G625" s="11">
        <v>1.05</v>
      </c>
      <c r="H625">
        <f t="shared" si="58"/>
        <v>223.8095238095238</v>
      </c>
      <c r="I625">
        <f t="shared" si="54"/>
        <v>2.161525531914894</v>
      </c>
      <c r="J625" s="11">
        <v>210000</v>
      </c>
      <c r="K625" s="11">
        <v>1</v>
      </c>
      <c r="L625">
        <v>2.5493800000000002</v>
      </c>
      <c r="M625">
        <f t="shared" si="55"/>
        <v>96.232160998201863</v>
      </c>
      <c r="N625">
        <f t="shared" si="56"/>
        <v>2.649197496508092</v>
      </c>
      <c r="O625">
        <f t="shared" si="57"/>
        <v>15.170120891448198</v>
      </c>
      <c r="P625" s="16">
        <v>10.7</v>
      </c>
      <c r="Q625" s="16">
        <v>96.3</v>
      </c>
      <c r="R625" s="16">
        <v>3</v>
      </c>
      <c r="S625" s="33" t="s">
        <v>1474</v>
      </c>
      <c r="T625" s="34">
        <f t="shared" si="59"/>
        <v>84.979333333333344</v>
      </c>
    </row>
    <row r="626" spans="1:20" x14ac:dyDescent="0.25">
      <c r="A626" t="s">
        <v>188</v>
      </c>
      <c r="B626">
        <v>2.5493800000000002</v>
      </c>
      <c r="E626" s="29">
        <v>-48.377000000000002</v>
      </c>
      <c r="F626" s="11">
        <v>235</v>
      </c>
      <c r="G626" s="11">
        <v>1.05</v>
      </c>
      <c r="H626">
        <f t="shared" si="58"/>
        <v>223.8095238095238</v>
      </c>
      <c r="I626">
        <f t="shared" si="54"/>
        <v>2.161525531914894</v>
      </c>
      <c r="J626" s="11">
        <v>210000</v>
      </c>
      <c r="K626" s="11">
        <v>1</v>
      </c>
      <c r="L626">
        <v>2.5493800000000002</v>
      </c>
      <c r="M626">
        <f t="shared" si="55"/>
        <v>96.232160998201863</v>
      </c>
      <c r="N626">
        <f t="shared" si="56"/>
        <v>2.649197496508092</v>
      </c>
      <c r="O626">
        <f t="shared" si="57"/>
        <v>15.170120891448198</v>
      </c>
      <c r="P626" s="16">
        <v>10.7</v>
      </c>
      <c r="Q626" s="16">
        <v>96.3</v>
      </c>
      <c r="R626" s="16">
        <v>3</v>
      </c>
      <c r="S626" s="33" t="s">
        <v>1474</v>
      </c>
      <c r="T626" s="34">
        <f t="shared" si="59"/>
        <v>84.979333333333344</v>
      </c>
    </row>
    <row r="627" spans="1:20" x14ac:dyDescent="0.25">
      <c r="A627" t="s">
        <v>77</v>
      </c>
      <c r="B627">
        <v>2.5493800000000002</v>
      </c>
      <c r="E627" s="29">
        <v>-48.377000000000002</v>
      </c>
      <c r="F627" s="11">
        <v>235</v>
      </c>
      <c r="G627" s="11">
        <v>1.05</v>
      </c>
      <c r="H627">
        <f t="shared" si="58"/>
        <v>223.8095238095238</v>
      </c>
      <c r="I627">
        <f t="shared" si="54"/>
        <v>2.161525531914894</v>
      </c>
      <c r="J627" s="11">
        <v>210000</v>
      </c>
      <c r="K627" s="11">
        <v>1</v>
      </c>
      <c r="L627">
        <v>2.5493800000000002</v>
      </c>
      <c r="M627">
        <f t="shared" si="55"/>
        <v>96.232160998201863</v>
      </c>
      <c r="N627">
        <f t="shared" si="56"/>
        <v>2.649197496508092</v>
      </c>
      <c r="O627">
        <f t="shared" si="57"/>
        <v>15.170120891448198</v>
      </c>
      <c r="P627" s="16">
        <v>10.7</v>
      </c>
      <c r="Q627" s="16">
        <v>96.3</v>
      </c>
      <c r="R627" s="16">
        <v>3</v>
      </c>
      <c r="S627" s="33" t="s">
        <v>1474</v>
      </c>
      <c r="T627" s="34">
        <f t="shared" si="59"/>
        <v>84.979333333333344</v>
      </c>
    </row>
    <row r="628" spans="1:20" x14ac:dyDescent="0.25">
      <c r="A628" t="s">
        <v>1283</v>
      </c>
      <c r="B628">
        <v>2.4611200000000002</v>
      </c>
      <c r="E628" s="29">
        <v>-48.345999999999997</v>
      </c>
      <c r="F628" s="11">
        <v>235</v>
      </c>
      <c r="G628" s="11">
        <v>1.05</v>
      </c>
      <c r="H628">
        <f t="shared" si="58"/>
        <v>223.8095238095238</v>
      </c>
      <c r="I628">
        <f t="shared" si="54"/>
        <v>2.1601404255319148</v>
      </c>
      <c r="J628" s="11">
        <v>210000</v>
      </c>
      <c r="K628" s="11">
        <v>1</v>
      </c>
      <c r="L628">
        <v>2.4611200000000002</v>
      </c>
      <c r="M628">
        <f t="shared" si="55"/>
        <v>96.232160998201863</v>
      </c>
      <c r="N628">
        <f t="shared" si="56"/>
        <v>2.5574817965960333</v>
      </c>
      <c r="O628">
        <f t="shared" si="57"/>
        <v>14.128858865349136</v>
      </c>
      <c r="P628" s="16">
        <v>10.7</v>
      </c>
      <c r="Q628" s="16">
        <v>96.3</v>
      </c>
      <c r="R628" s="16">
        <v>3</v>
      </c>
      <c r="S628" s="33" t="s">
        <v>1474</v>
      </c>
      <c r="T628" s="34">
        <f t="shared" si="59"/>
        <v>82.037333333333336</v>
      </c>
    </row>
    <row r="629" spans="1:20" x14ac:dyDescent="0.25">
      <c r="A629" t="s">
        <v>1284</v>
      </c>
      <c r="B629">
        <v>2.4611200000000002</v>
      </c>
      <c r="E629" s="29">
        <v>-48.345999999999997</v>
      </c>
      <c r="F629" s="11">
        <v>235</v>
      </c>
      <c r="G629" s="11">
        <v>1.05</v>
      </c>
      <c r="H629">
        <f t="shared" si="58"/>
        <v>223.8095238095238</v>
      </c>
      <c r="I629">
        <f t="shared" si="54"/>
        <v>2.1601404255319148</v>
      </c>
      <c r="J629" s="11">
        <v>210000</v>
      </c>
      <c r="K629" s="11">
        <v>1</v>
      </c>
      <c r="L629">
        <v>2.4611200000000002</v>
      </c>
      <c r="M629">
        <f t="shared" si="55"/>
        <v>96.232160998201863</v>
      </c>
      <c r="N629">
        <f t="shared" si="56"/>
        <v>2.5574817965960333</v>
      </c>
      <c r="O629">
        <f t="shared" si="57"/>
        <v>14.128858865349136</v>
      </c>
      <c r="P629" s="16">
        <v>10.7</v>
      </c>
      <c r="Q629" s="16">
        <v>96.3</v>
      </c>
      <c r="R629" s="16">
        <v>3</v>
      </c>
      <c r="S629" s="33" t="s">
        <v>1474</v>
      </c>
      <c r="T629" s="34">
        <f t="shared" si="59"/>
        <v>82.037333333333336</v>
      </c>
    </row>
    <row r="630" spans="1:20" x14ac:dyDescent="0.25">
      <c r="A630" t="s">
        <v>1285</v>
      </c>
      <c r="B630">
        <v>2.4611200000000002</v>
      </c>
      <c r="E630" s="29">
        <v>-48.345999999999997</v>
      </c>
      <c r="F630" s="11">
        <v>235</v>
      </c>
      <c r="G630" s="11">
        <v>1.05</v>
      </c>
      <c r="H630">
        <f t="shared" si="58"/>
        <v>223.8095238095238</v>
      </c>
      <c r="I630">
        <f t="shared" si="54"/>
        <v>2.1601404255319148</v>
      </c>
      <c r="J630" s="11">
        <v>210000</v>
      </c>
      <c r="K630" s="11">
        <v>1</v>
      </c>
      <c r="L630">
        <v>2.4611200000000002</v>
      </c>
      <c r="M630">
        <f t="shared" si="55"/>
        <v>96.232160998201863</v>
      </c>
      <c r="N630">
        <f t="shared" si="56"/>
        <v>2.5574817965960333</v>
      </c>
      <c r="O630">
        <f t="shared" si="57"/>
        <v>14.128858865349136</v>
      </c>
      <c r="P630" s="16">
        <v>10.7</v>
      </c>
      <c r="Q630" s="16">
        <v>96.3</v>
      </c>
      <c r="R630" s="16">
        <v>3</v>
      </c>
      <c r="S630" s="33" t="s">
        <v>1474</v>
      </c>
      <c r="T630" s="34">
        <f t="shared" si="59"/>
        <v>82.037333333333336</v>
      </c>
    </row>
    <row r="631" spans="1:20" x14ac:dyDescent="0.25">
      <c r="A631" t="s">
        <v>1286</v>
      </c>
      <c r="B631">
        <v>2.4611200000000002</v>
      </c>
      <c r="E631" s="29">
        <v>-48.345999999999997</v>
      </c>
      <c r="F631" s="11">
        <v>235</v>
      </c>
      <c r="G631" s="11">
        <v>1.05</v>
      </c>
      <c r="H631">
        <f t="shared" si="58"/>
        <v>223.8095238095238</v>
      </c>
      <c r="I631">
        <f t="shared" si="54"/>
        <v>2.1601404255319148</v>
      </c>
      <c r="J631" s="11">
        <v>210000</v>
      </c>
      <c r="K631" s="11">
        <v>1</v>
      </c>
      <c r="L631">
        <v>2.4611200000000002</v>
      </c>
      <c r="M631">
        <f t="shared" si="55"/>
        <v>96.232160998201863</v>
      </c>
      <c r="N631">
        <f t="shared" si="56"/>
        <v>2.5574817965960333</v>
      </c>
      <c r="O631">
        <f t="shared" si="57"/>
        <v>14.128858865349136</v>
      </c>
      <c r="P631" s="16">
        <v>10.7</v>
      </c>
      <c r="Q631" s="16">
        <v>96.3</v>
      </c>
      <c r="R631" s="16">
        <v>3</v>
      </c>
      <c r="S631" s="33" t="s">
        <v>1474</v>
      </c>
      <c r="T631" s="34">
        <f t="shared" si="59"/>
        <v>82.037333333333336</v>
      </c>
    </row>
    <row r="632" spans="1:20" x14ac:dyDescent="0.25">
      <c r="A632" t="s">
        <v>1287</v>
      </c>
      <c r="B632">
        <v>2.2564700000000002</v>
      </c>
      <c r="E632" s="29">
        <v>-48.064</v>
      </c>
      <c r="F632" s="11">
        <v>235</v>
      </c>
      <c r="G632" s="11">
        <v>1.05</v>
      </c>
      <c r="H632">
        <f t="shared" si="58"/>
        <v>223.8095238095238</v>
      </c>
      <c r="I632">
        <f t="shared" si="54"/>
        <v>2.1475404255319148</v>
      </c>
      <c r="J632" s="11">
        <v>210000</v>
      </c>
      <c r="K632" s="11">
        <v>1</v>
      </c>
      <c r="L632">
        <v>2.2564700000000002</v>
      </c>
      <c r="M632">
        <f t="shared" si="55"/>
        <v>96.232160998201863</v>
      </c>
      <c r="N632">
        <f t="shared" si="56"/>
        <v>2.3448190049916504</v>
      </c>
      <c r="O632">
        <f t="shared" si="57"/>
        <v>11.807555583546225</v>
      </c>
      <c r="P632" s="16">
        <v>10.7</v>
      </c>
      <c r="Q632" s="16">
        <v>96.3</v>
      </c>
      <c r="R632" s="16">
        <v>3</v>
      </c>
      <c r="S632" s="33" t="s">
        <v>1474</v>
      </c>
      <c r="T632" s="34">
        <f t="shared" si="59"/>
        <v>75.215666666666678</v>
      </c>
    </row>
    <row r="633" spans="1:20" x14ac:dyDescent="0.25">
      <c r="A633" t="s">
        <v>1288</v>
      </c>
      <c r="B633">
        <v>2.2564700000000002</v>
      </c>
      <c r="E633" s="29">
        <v>-48.064</v>
      </c>
      <c r="F633" s="11">
        <v>235</v>
      </c>
      <c r="G633" s="11">
        <v>1.05</v>
      </c>
      <c r="H633">
        <f t="shared" si="58"/>
        <v>223.8095238095238</v>
      </c>
      <c r="I633">
        <f t="shared" si="54"/>
        <v>2.1475404255319148</v>
      </c>
      <c r="J633" s="11">
        <v>210000</v>
      </c>
      <c r="K633" s="11">
        <v>1</v>
      </c>
      <c r="L633">
        <v>2.2564700000000002</v>
      </c>
      <c r="M633">
        <f t="shared" si="55"/>
        <v>96.232160998201863</v>
      </c>
      <c r="N633">
        <f t="shared" si="56"/>
        <v>2.3448190049916504</v>
      </c>
      <c r="O633">
        <f t="shared" si="57"/>
        <v>11.807555583546225</v>
      </c>
      <c r="P633" s="16">
        <v>10.7</v>
      </c>
      <c r="Q633" s="16">
        <v>96.3</v>
      </c>
      <c r="R633" s="16">
        <v>3</v>
      </c>
      <c r="S633" s="33" t="s">
        <v>1474</v>
      </c>
      <c r="T633" s="34">
        <f t="shared" si="59"/>
        <v>75.215666666666678</v>
      </c>
    </row>
    <row r="634" spans="1:20" x14ac:dyDescent="0.25">
      <c r="A634" t="s">
        <v>53</v>
      </c>
      <c r="B634">
        <v>2.2564700000000002</v>
      </c>
      <c r="E634" s="29">
        <v>-48.064</v>
      </c>
      <c r="F634" s="11">
        <v>235</v>
      </c>
      <c r="G634" s="11">
        <v>1.05</v>
      </c>
      <c r="H634">
        <f t="shared" si="58"/>
        <v>223.8095238095238</v>
      </c>
      <c r="I634">
        <f t="shared" si="54"/>
        <v>2.1475404255319148</v>
      </c>
      <c r="J634" s="11">
        <v>210000</v>
      </c>
      <c r="K634" s="11">
        <v>1</v>
      </c>
      <c r="L634">
        <v>2.2564700000000002</v>
      </c>
      <c r="M634">
        <f t="shared" si="55"/>
        <v>96.232160998201863</v>
      </c>
      <c r="N634">
        <f t="shared" si="56"/>
        <v>2.3448190049916504</v>
      </c>
      <c r="O634">
        <f t="shared" si="57"/>
        <v>11.807555583546225</v>
      </c>
      <c r="P634" s="16">
        <v>10.7</v>
      </c>
      <c r="Q634" s="16">
        <v>96.3</v>
      </c>
      <c r="R634" s="16">
        <v>3</v>
      </c>
      <c r="S634" s="33" t="s">
        <v>1474</v>
      </c>
      <c r="T634" s="34">
        <f t="shared" si="59"/>
        <v>75.215666666666678</v>
      </c>
    </row>
    <row r="635" spans="1:20" x14ac:dyDescent="0.25">
      <c r="A635" t="s">
        <v>398</v>
      </c>
      <c r="B635">
        <v>2.2564700000000002</v>
      </c>
      <c r="E635" s="29">
        <v>-48.064</v>
      </c>
      <c r="F635" s="11">
        <v>235</v>
      </c>
      <c r="G635" s="11">
        <v>1.05</v>
      </c>
      <c r="H635">
        <f t="shared" si="58"/>
        <v>223.8095238095238</v>
      </c>
      <c r="I635">
        <f t="shared" si="54"/>
        <v>2.1475404255319148</v>
      </c>
      <c r="J635" s="11">
        <v>210000</v>
      </c>
      <c r="K635" s="11">
        <v>1</v>
      </c>
      <c r="L635">
        <v>2.2564700000000002</v>
      </c>
      <c r="M635">
        <f t="shared" si="55"/>
        <v>96.232160998201863</v>
      </c>
      <c r="N635">
        <f t="shared" si="56"/>
        <v>2.3448190049916504</v>
      </c>
      <c r="O635">
        <f t="shared" si="57"/>
        <v>11.807555583546225</v>
      </c>
      <c r="P635" s="16">
        <v>10.7</v>
      </c>
      <c r="Q635" s="16">
        <v>96.3</v>
      </c>
      <c r="R635" s="16">
        <v>3</v>
      </c>
      <c r="S635" s="33" t="s">
        <v>1474</v>
      </c>
      <c r="T635" s="34">
        <f t="shared" si="59"/>
        <v>75.215666666666678</v>
      </c>
    </row>
    <row r="636" spans="1:20" x14ac:dyDescent="0.25">
      <c r="A636" t="s">
        <v>1289</v>
      </c>
      <c r="B636">
        <v>2.3134999999999999</v>
      </c>
      <c r="E636" s="29">
        <v>-45.203000000000003</v>
      </c>
      <c r="F636" s="11">
        <v>235</v>
      </c>
      <c r="G636" s="11">
        <v>1.05</v>
      </c>
      <c r="H636">
        <f t="shared" si="58"/>
        <v>223.8095238095238</v>
      </c>
      <c r="I636">
        <f t="shared" si="54"/>
        <v>2.0197085106382979</v>
      </c>
      <c r="J636" s="11">
        <v>210000</v>
      </c>
      <c r="K636" s="11">
        <v>1</v>
      </c>
      <c r="L636">
        <v>2.3134999999999999</v>
      </c>
      <c r="M636">
        <f t="shared" si="55"/>
        <v>96.232160998201863</v>
      </c>
      <c r="N636">
        <f t="shared" si="56"/>
        <v>2.4040819368518895</v>
      </c>
      <c r="O636">
        <f t="shared" si="57"/>
        <v>11.673127422559151</v>
      </c>
      <c r="P636" s="16">
        <v>10.7</v>
      </c>
      <c r="Q636" s="16">
        <v>96.3</v>
      </c>
      <c r="R636" s="16">
        <v>3</v>
      </c>
      <c r="S636" s="33" t="s">
        <v>1474</v>
      </c>
      <c r="T636" s="34">
        <f t="shared" si="59"/>
        <v>77.11666666666666</v>
      </c>
    </row>
    <row r="637" spans="1:20" x14ac:dyDescent="0.25">
      <c r="A637" t="s">
        <v>1290</v>
      </c>
      <c r="B637">
        <v>2.3134999999999999</v>
      </c>
      <c r="E637" s="29">
        <v>-45.203000000000003</v>
      </c>
      <c r="F637" s="11">
        <v>235</v>
      </c>
      <c r="G637" s="11">
        <v>1.05</v>
      </c>
      <c r="H637">
        <f t="shared" si="58"/>
        <v>223.8095238095238</v>
      </c>
      <c r="I637">
        <f t="shared" si="54"/>
        <v>2.0197085106382979</v>
      </c>
      <c r="J637" s="11">
        <v>210000</v>
      </c>
      <c r="K637" s="11">
        <v>1</v>
      </c>
      <c r="L637">
        <v>2.3134999999999999</v>
      </c>
      <c r="M637">
        <f t="shared" si="55"/>
        <v>96.232160998201863</v>
      </c>
      <c r="N637">
        <f t="shared" si="56"/>
        <v>2.4040819368518895</v>
      </c>
      <c r="O637">
        <f t="shared" si="57"/>
        <v>11.673127422559151</v>
      </c>
      <c r="P637" s="16">
        <v>10.7</v>
      </c>
      <c r="Q637" s="16">
        <v>96.3</v>
      </c>
      <c r="R637" s="16">
        <v>3</v>
      </c>
      <c r="S637" s="33" t="s">
        <v>1474</v>
      </c>
      <c r="T637" s="34">
        <f t="shared" si="59"/>
        <v>77.11666666666666</v>
      </c>
    </row>
    <row r="638" spans="1:20" x14ac:dyDescent="0.25">
      <c r="A638" t="s">
        <v>268</v>
      </c>
      <c r="B638">
        <v>2.3134999999999999</v>
      </c>
      <c r="E638" s="29">
        <v>-45.203000000000003</v>
      </c>
      <c r="F638" s="11">
        <v>235</v>
      </c>
      <c r="G638" s="11">
        <v>1.05</v>
      </c>
      <c r="H638">
        <f t="shared" si="58"/>
        <v>223.8095238095238</v>
      </c>
      <c r="I638">
        <f t="shared" si="54"/>
        <v>2.0197085106382979</v>
      </c>
      <c r="J638" s="11">
        <v>210000</v>
      </c>
      <c r="K638" s="11">
        <v>1</v>
      </c>
      <c r="L638">
        <v>2.3134999999999999</v>
      </c>
      <c r="M638">
        <f t="shared" si="55"/>
        <v>96.232160998201863</v>
      </c>
      <c r="N638">
        <f t="shared" si="56"/>
        <v>2.4040819368518895</v>
      </c>
      <c r="O638">
        <f t="shared" si="57"/>
        <v>11.673127422559151</v>
      </c>
      <c r="P638" s="16">
        <v>10.7</v>
      </c>
      <c r="Q638" s="16">
        <v>96.3</v>
      </c>
      <c r="R638" s="16">
        <v>3</v>
      </c>
      <c r="S638" s="33" t="s">
        <v>1474</v>
      </c>
      <c r="T638" s="34">
        <f t="shared" si="59"/>
        <v>77.11666666666666</v>
      </c>
    </row>
    <row r="639" spans="1:20" x14ac:dyDescent="0.25">
      <c r="A639" t="s">
        <v>335</v>
      </c>
      <c r="B639">
        <v>2.3134999999999999</v>
      </c>
      <c r="E639" s="29">
        <v>-45.203000000000003</v>
      </c>
      <c r="F639" s="11">
        <v>235</v>
      </c>
      <c r="G639" s="11">
        <v>1.05</v>
      </c>
      <c r="H639">
        <f t="shared" si="58"/>
        <v>223.8095238095238</v>
      </c>
      <c r="I639">
        <f t="shared" si="54"/>
        <v>2.0197085106382979</v>
      </c>
      <c r="J639" s="11">
        <v>210000</v>
      </c>
      <c r="K639" s="11">
        <v>1</v>
      </c>
      <c r="L639">
        <v>2.3134999999999999</v>
      </c>
      <c r="M639">
        <f t="shared" si="55"/>
        <v>96.232160998201863</v>
      </c>
      <c r="N639">
        <f t="shared" si="56"/>
        <v>2.4040819368518895</v>
      </c>
      <c r="O639">
        <f t="shared" si="57"/>
        <v>11.673127422559151</v>
      </c>
      <c r="P639" s="16">
        <v>10.7</v>
      </c>
      <c r="Q639" s="16">
        <v>96.3</v>
      </c>
      <c r="R639" s="16">
        <v>3</v>
      </c>
      <c r="S639" s="33" t="s">
        <v>1474</v>
      </c>
      <c r="T639" s="34">
        <f t="shared" si="59"/>
        <v>77.11666666666666</v>
      </c>
    </row>
    <row r="640" spans="1:20" x14ac:dyDescent="0.25">
      <c r="A640" t="s">
        <v>1291</v>
      </c>
      <c r="B640">
        <v>2.5836999999999999</v>
      </c>
      <c r="E640" s="29">
        <v>-45.122999999999998</v>
      </c>
      <c r="F640" s="11">
        <v>235</v>
      </c>
      <c r="G640" s="11">
        <v>1.05</v>
      </c>
      <c r="H640">
        <f t="shared" si="58"/>
        <v>223.8095238095238</v>
      </c>
      <c r="I640">
        <f t="shared" si="54"/>
        <v>2.0161340425531913</v>
      </c>
      <c r="J640" s="11">
        <v>210000</v>
      </c>
      <c r="K640" s="11">
        <v>1</v>
      </c>
      <c r="L640">
        <v>2.5836999999999999</v>
      </c>
      <c r="M640">
        <f t="shared" si="55"/>
        <v>96.232160998201863</v>
      </c>
      <c r="N640">
        <f t="shared" si="56"/>
        <v>2.6848612492951056</v>
      </c>
      <c r="O640">
        <f t="shared" si="57"/>
        <v>14.533261777834586</v>
      </c>
      <c r="P640" s="16">
        <v>10.7</v>
      </c>
      <c r="Q640" s="16">
        <v>96.3</v>
      </c>
      <c r="R640" s="16">
        <v>3</v>
      </c>
      <c r="S640" s="33" t="s">
        <v>1474</v>
      </c>
      <c r="T640" s="34">
        <f t="shared" si="59"/>
        <v>86.123333333333335</v>
      </c>
    </row>
    <row r="641" spans="1:20" x14ac:dyDescent="0.25">
      <c r="A641" t="s">
        <v>1292</v>
      </c>
      <c r="B641">
        <v>2.5836999999999999</v>
      </c>
      <c r="E641" s="29">
        <v>-45.122999999999998</v>
      </c>
      <c r="F641" s="11">
        <v>235</v>
      </c>
      <c r="G641" s="11">
        <v>1.05</v>
      </c>
      <c r="H641">
        <f t="shared" si="58"/>
        <v>223.8095238095238</v>
      </c>
      <c r="I641">
        <f t="shared" si="54"/>
        <v>2.0161340425531913</v>
      </c>
      <c r="J641" s="11">
        <v>210000</v>
      </c>
      <c r="K641" s="11">
        <v>1</v>
      </c>
      <c r="L641">
        <v>2.5836999999999999</v>
      </c>
      <c r="M641">
        <f t="shared" si="55"/>
        <v>96.232160998201863</v>
      </c>
      <c r="N641">
        <f t="shared" si="56"/>
        <v>2.6848612492951056</v>
      </c>
      <c r="O641">
        <f t="shared" si="57"/>
        <v>14.533261777834586</v>
      </c>
      <c r="P641" s="16">
        <v>10.7</v>
      </c>
      <c r="Q641" s="16">
        <v>96.3</v>
      </c>
      <c r="R641" s="16">
        <v>3</v>
      </c>
      <c r="S641" s="33" t="s">
        <v>1474</v>
      </c>
      <c r="T641" s="34">
        <f t="shared" si="59"/>
        <v>86.123333333333335</v>
      </c>
    </row>
    <row r="642" spans="1:20" x14ac:dyDescent="0.25">
      <c r="A642" t="s">
        <v>208</v>
      </c>
      <c r="B642">
        <v>2.5836999999999999</v>
      </c>
      <c r="E642" s="29">
        <v>-45.122999999999998</v>
      </c>
      <c r="F642" s="11">
        <v>235</v>
      </c>
      <c r="G642" s="11">
        <v>1.05</v>
      </c>
      <c r="H642">
        <f t="shared" si="58"/>
        <v>223.8095238095238</v>
      </c>
      <c r="I642">
        <f t="shared" si="54"/>
        <v>2.0161340425531913</v>
      </c>
      <c r="J642" s="11">
        <v>210000</v>
      </c>
      <c r="K642" s="11">
        <v>1</v>
      </c>
      <c r="L642">
        <v>2.5836999999999999</v>
      </c>
      <c r="M642">
        <f t="shared" si="55"/>
        <v>96.232160998201863</v>
      </c>
      <c r="N642">
        <f t="shared" si="56"/>
        <v>2.6848612492951056</v>
      </c>
      <c r="O642">
        <f t="shared" si="57"/>
        <v>14.533261777834586</v>
      </c>
      <c r="P642" s="16">
        <v>10.7</v>
      </c>
      <c r="Q642" s="16">
        <v>96.3</v>
      </c>
      <c r="R642" s="16">
        <v>3</v>
      </c>
      <c r="S642" s="33" t="s">
        <v>1474</v>
      </c>
      <c r="T642" s="34">
        <f t="shared" si="59"/>
        <v>86.123333333333335</v>
      </c>
    </row>
    <row r="643" spans="1:20" x14ac:dyDescent="0.25">
      <c r="A643" t="s">
        <v>232</v>
      </c>
      <c r="B643">
        <v>2.5836999999999999</v>
      </c>
      <c r="E643" s="29">
        <v>-45.122999999999998</v>
      </c>
      <c r="F643" s="11">
        <v>235</v>
      </c>
      <c r="G643" s="11">
        <v>1.05</v>
      </c>
      <c r="H643">
        <f t="shared" si="58"/>
        <v>223.8095238095238</v>
      </c>
      <c r="I643">
        <f t="shared" si="54"/>
        <v>2.0161340425531913</v>
      </c>
      <c r="J643" s="11">
        <v>210000</v>
      </c>
      <c r="K643" s="11">
        <v>1</v>
      </c>
      <c r="L643">
        <v>2.5836999999999999</v>
      </c>
      <c r="M643">
        <f t="shared" si="55"/>
        <v>96.232160998201863</v>
      </c>
      <c r="N643">
        <f t="shared" si="56"/>
        <v>2.6848612492951056</v>
      </c>
      <c r="O643">
        <f t="shared" si="57"/>
        <v>14.533261777834586</v>
      </c>
      <c r="P643" s="16">
        <v>10.7</v>
      </c>
      <c r="Q643" s="16">
        <v>96.3</v>
      </c>
      <c r="R643" s="16">
        <v>3</v>
      </c>
      <c r="S643" s="33" t="s">
        <v>1474</v>
      </c>
      <c r="T643" s="34">
        <f t="shared" si="59"/>
        <v>86.123333333333335</v>
      </c>
    </row>
    <row r="644" spans="1:20" x14ac:dyDescent="0.25">
      <c r="A644" t="s">
        <v>1293</v>
      </c>
      <c r="B644">
        <v>2.2755700000000001</v>
      </c>
      <c r="E644" s="29">
        <v>-43.951000000000001</v>
      </c>
      <c r="F644" s="11">
        <v>235</v>
      </c>
      <c r="G644" s="11">
        <v>1.05</v>
      </c>
      <c r="H644">
        <f t="shared" si="58"/>
        <v>223.8095238095238</v>
      </c>
      <c r="I644">
        <f t="shared" ref="I644:I707" si="60">(-E644*10)/H644</f>
        <v>1.963768085106383</v>
      </c>
      <c r="J644" s="11">
        <v>210000</v>
      </c>
      <c r="K644" s="11">
        <v>1</v>
      </c>
      <c r="L644">
        <v>2.2755700000000001</v>
      </c>
      <c r="M644">
        <f t="shared" ref="M644:M707" si="61">PI()*SQRT(J644/H644)</f>
        <v>96.232160998201863</v>
      </c>
      <c r="N644">
        <f t="shared" ref="N644:N707" si="62">K644*L644*100/M644</f>
        <v>2.3646668394389692</v>
      </c>
      <c r="O644">
        <f t="shared" ref="O644:O707" si="63">I644*N644^2</f>
        <v>10.98070236292541</v>
      </c>
      <c r="P644" s="16">
        <v>10.7</v>
      </c>
      <c r="Q644" s="16">
        <v>96.3</v>
      </c>
      <c r="R644" s="16">
        <v>3</v>
      </c>
      <c r="S644" s="33" t="s">
        <v>1474</v>
      </c>
      <c r="T644" s="34">
        <f t="shared" si="59"/>
        <v>75.852333333333334</v>
      </c>
    </row>
    <row r="645" spans="1:20" x14ac:dyDescent="0.25">
      <c r="A645" t="s">
        <v>1294</v>
      </c>
      <c r="B645">
        <v>2.2755700000000001</v>
      </c>
      <c r="E645" s="29">
        <v>-43.951000000000001</v>
      </c>
      <c r="F645" s="11">
        <v>235</v>
      </c>
      <c r="G645" s="11">
        <v>1.05</v>
      </c>
      <c r="H645">
        <f t="shared" ref="H645:H708" si="64">F644/G644</f>
        <v>223.8095238095238</v>
      </c>
      <c r="I645">
        <f t="shared" si="60"/>
        <v>1.963768085106383</v>
      </c>
      <c r="J645" s="11">
        <v>210000</v>
      </c>
      <c r="K645" s="11">
        <v>1</v>
      </c>
      <c r="L645">
        <v>2.2755700000000001</v>
      </c>
      <c r="M645">
        <f t="shared" si="61"/>
        <v>96.232160998201863</v>
      </c>
      <c r="N645">
        <f t="shared" si="62"/>
        <v>2.3646668394389692</v>
      </c>
      <c r="O645">
        <f t="shared" si="63"/>
        <v>10.98070236292541</v>
      </c>
      <c r="P645" s="16">
        <v>10.7</v>
      </c>
      <c r="Q645" s="16">
        <v>96.3</v>
      </c>
      <c r="R645" s="16">
        <v>3</v>
      </c>
      <c r="S645" s="33" t="s">
        <v>1474</v>
      </c>
      <c r="T645" s="34">
        <f t="shared" ref="T645:T708" si="65">K645*L645*100/R645</f>
        <v>75.852333333333334</v>
      </c>
    </row>
    <row r="646" spans="1:20" x14ac:dyDescent="0.25">
      <c r="A646" t="s">
        <v>1295</v>
      </c>
      <c r="B646">
        <v>2.2755700000000001</v>
      </c>
      <c r="E646" s="29">
        <v>-43.951000000000001</v>
      </c>
      <c r="F646" s="11">
        <v>235</v>
      </c>
      <c r="G646" s="11">
        <v>1.05</v>
      </c>
      <c r="H646">
        <f t="shared" si="64"/>
        <v>223.8095238095238</v>
      </c>
      <c r="I646">
        <f t="shared" si="60"/>
        <v>1.963768085106383</v>
      </c>
      <c r="J646" s="11">
        <v>210000</v>
      </c>
      <c r="K646" s="11">
        <v>1</v>
      </c>
      <c r="L646">
        <v>2.2755700000000001</v>
      </c>
      <c r="M646">
        <f t="shared" si="61"/>
        <v>96.232160998201863</v>
      </c>
      <c r="N646">
        <f t="shared" si="62"/>
        <v>2.3646668394389692</v>
      </c>
      <c r="O646">
        <f t="shared" si="63"/>
        <v>10.98070236292541</v>
      </c>
      <c r="P646" s="16">
        <v>10.7</v>
      </c>
      <c r="Q646" s="16">
        <v>96.3</v>
      </c>
      <c r="R646" s="16">
        <v>3</v>
      </c>
      <c r="S646" s="33" t="s">
        <v>1474</v>
      </c>
      <c r="T646" s="34">
        <f t="shared" si="65"/>
        <v>75.852333333333334</v>
      </c>
    </row>
    <row r="647" spans="1:20" x14ac:dyDescent="0.25">
      <c r="A647" t="s">
        <v>1296</v>
      </c>
      <c r="B647">
        <v>2.2755700000000001</v>
      </c>
      <c r="E647" s="29">
        <v>-43.951000000000001</v>
      </c>
      <c r="F647" s="11">
        <v>235</v>
      </c>
      <c r="G647" s="11">
        <v>1.05</v>
      </c>
      <c r="H647">
        <f t="shared" si="64"/>
        <v>223.8095238095238</v>
      </c>
      <c r="I647">
        <f t="shared" si="60"/>
        <v>1.963768085106383</v>
      </c>
      <c r="J647" s="11">
        <v>210000</v>
      </c>
      <c r="K647" s="11">
        <v>1</v>
      </c>
      <c r="L647">
        <v>2.2755700000000001</v>
      </c>
      <c r="M647">
        <f t="shared" si="61"/>
        <v>96.232160998201863</v>
      </c>
      <c r="N647">
        <f t="shared" si="62"/>
        <v>2.3646668394389692</v>
      </c>
      <c r="O647">
        <f t="shared" si="63"/>
        <v>10.98070236292541</v>
      </c>
      <c r="P647" s="16">
        <v>10.7</v>
      </c>
      <c r="Q647" s="16">
        <v>96.3</v>
      </c>
      <c r="R647" s="16">
        <v>3</v>
      </c>
      <c r="S647" s="33" t="s">
        <v>1474</v>
      </c>
      <c r="T647" s="34">
        <f t="shared" si="65"/>
        <v>75.852333333333334</v>
      </c>
    </row>
    <row r="648" spans="1:20" x14ac:dyDescent="0.25">
      <c r="A648" t="s">
        <v>1297</v>
      </c>
      <c r="B648">
        <v>2.2945799999999998</v>
      </c>
      <c r="E648" s="29">
        <v>-43.317</v>
      </c>
      <c r="F648" s="11">
        <v>235</v>
      </c>
      <c r="G648" s="11">
        <v>1.05</v>
      </c>
      <c r="H648">
        <f t="shared" si="64"/>
        <v>223.8095238095238</v>
      </c>
      <c r="I648">
        <f t="shared" si="60"/>
        <v>1.9354404255319151</v>
      </c>
      <c r="J648" s="11">
        <v>210000</v>
      </c>
      <c r="K648" s="11">
        <v>1</v>
      </c>
      <c r="L648">
        <v>2.2945799999999998</v>
      </c>
      <c r="M648">
        <f t="shared" si="61"/>
        <v>96.232160998201863</v>
      </c>
      <c r="N648">
        <f t="shared" si="62"/>
        <v>2.3844211500590484</v>
      </c>
      <c r="O648">
        <f t="shared" si="63"/>
        <v>11.003877290946301</v>
      </c>
      <c r="P648" s="16">
        <v>10.7</v>
      </c>
      <c r="Q648" s="16">
        <v>96.3</v>
      </c>
      <c r="R648" s="16">
        <v>3</v>
      </c>
      <c r="S648" s="33" t="s">
        <v>1474</v>
      </c>
      <c r="T648" s="34">
        <f t="shared" si="65"/>
        <v>76.48599999999999</v>
      </c>
    </row>
    <row r="649" spans="1:20" x14ac:dyDescent="0.25">
      <c r="A649" t="s">
        <v>1298</v>
      </c>
      <c r="B649">
        <v>2.2945799999999998</v>
      </c>
      <c r="E649" s="29">
        <v>-43.317</v>
      </c>
      <c r="F649" s="11">
        <v>235</v>
      </c>
      <c r="G649" s="11">
        <v>1.05</v>
      </c>
      <c r="H649">
        <f t="shared" si="64"/>
        <v>223.8095238095238</v>
      </c>
      <c r="I649">
        <f t="shared" si="60"/>
        <v>1.9354404255319151</v>
      </c>
      <c r="J649" s="11">
        <v>210000</v>
      </c>
      <c r="K649" s="11">
        <v>1</v>
      </c>
      <c r="L649">
        <v>2.2945799999999998</v>
      </c>
      <c r="M649">
        <f t="shared" si="61"/>
        <v>96.232160998201863</v>
      </c>
      <c r="N649">
        <f t="shared" si="62"/>
        <v>2.3844211500590484</v>
      </c>
      <c r="O649">
        <f t="shared" si="63"/>
        <v>11.003877290946301</v>
      </c>
      <c r="P649" s="16">
        <v>10.7</v>
      </c>
      <c r="Q649" s="16">
        <v>96.3</v>
      </c>
      <c r="R649" s="16">
        <v>3</v>
      </c>
      <c r="S649" s="33" t="s">
        <v>1474</v>
      </c>
      <c r="T649" s="34">
        <f t="shared" si="65"/>
        <v>76.48599999999999</v>
      </c>
    </row>
    <row r="650" spans="1:20" x14ac:dyDescent="0.25">
      <c r="A650" t="s">
        <v>1299</v>
      </c>
      <c r="B650">
        <v>2.2945799999999998</v>
      </c>
      <c r="E650" s="29">
        <v>-43.317</v>
      </c>
      <c r="F650" s="11">
        <v>235</v>
      </c>
      <c r="G650" s="11">
        <v>1.05</v>
      </c>
      <c r="H650">
        <f t="shared" si="64"/>
        <v>223.8095238095238</v>
      </c>
      <c r="I650">
        <f t="shared" si="60"/>
        <v>1.9354404255319151</v>
      </c>
      <c r="J650" s="11">
        <v>210000</v>
      </c>
      <c r="K650" s="11">
        <v>1</v>
      </c>
      <c r="L650">
        <v>2.2945799999999998</v>
      </c>
      <c r="M650">
        <f t="shared" si="61"/>
        <v>96.232160998201863</v>
      </c>
      <c r="N650">
        <f t="shared" si="62"/>
        <v>2.3844211500590484</v>
      </c>
      <c r="O650">
        <f t="shared" si="63"/>
        <v>11.003877290946301</v>
      </c>
      <c r="P650" s="16">
        <v>10.7</v>
      </c>
      <c r="Q650" s="16">
        <v>96.3</v>
      </c>
      <c r="R650" s="16">
        <v>3</v>
      </c>
      <c r="S650" s="33" t="s">
        <v>1474</v>
      </c>
      <c r="T650" s="34">
        <f t="shared" si="65"/>
        <v>76.48599999999999</v>
      </c>
    </row>
    <row r="651" spans="1:20" x14ac:dyDescent="0.25">
      <c r="A651" t="s">
        <v>1300</v>
      </c>
      <c r="B651">
        <v>2.2945799999999998</v>
      </c>
      <c r="E651" s="29">
        <v>-43.317</v>
      </c>
      <c r="F651" s="11">
        <v>235</v>
      </c>
      <c r="G651" s="11">
        <v>1.05</v>
      </c>
      <c r="H651">
        <f t="shared" si="64"/>
        <v>223.8095238095238</v>
      </c>
      <c r="I651">
        <f t="shared" si="60"/>
        <v>1.9354404255319151</v>
      </c>
      <c r="J651" s="11">
        <v>210000</v>
      </c>
      <c r="K651" s="11">
        <v>1</v>
      </c>
      <c r="L651">
        <v>2.2945799999999998</v>
      </c>
      <c r="M651">
        <f t="shared" si="61"/>
        <v>96.232160998201863</v>
      </c>
      <c r="N651">
        <f t="shared" si="62"/>
        <v>2.3844211500590484</v>
      </c>
      <c r="O651">
        <f t="shared" si="63"/>
        <v>11.003877290946301</v>
      </c>
      <c r="P651" s="16">
        <v>10.7</v>
      </c>
      <c r="Q651" s="16">
        <v>96.3</v>
      </c>
      <c r="R651" s="16">
        <v>3</v>
      </c>
      <c r="S651" s="33" t="s">
        <v>1474</v>
      </c>
      <c r="T651" s="34">
        <f t="shared" si="65"/>
        <v>76.48599999999999</v>
      </c>
    </row>
    <row r="652" spans="1:20" x14ac:dyDescent="0.25">
      <c r="A652" t="s">
        <v>1301</v>
      </c>
      <c r="B652">
        <v>2.4968300000000001</v>
      </c>
      <c r="E652" s="29">
        <v>-42.911999999999999</v>
      </c>
      <c r="F652" s="11">
        <v>235</v>
      </c>
      <c r="G652" s="11">
        <v>1.05</v>
      </c>
      <c r="H652">
        <f t="shared" si="64"/>
        <v>223.8095238095238</v>
      </c>
      <c r="I652">
        <f t="shared" si="60"/>
        <v>1.9173446808510639</v>
      </c>
      <c r="J652" s="11">
        <v>210000</v>
      </c>
      <c r="K652" s="11">
        <v>1</v>
      </c>
      <c r="L652">
        <v>2.4968300000000001</v>
      </c>
      <c r="M652">
        <f t="shared" si="61"/>
        <v>96.232160998201863</v>
      </c>
      <c r="N652">
        <f t="shared" si="62"/>
        <v>2.5945899729370669</v>
      </c>
      <c r="O652">
        <f t="shared" si="63"/>
        <v>12.907367149766136</v>
      </c>
      <c r="P652" s="16">
        <v>10.7</v>
      </c>
      <c r="Q652" s="16">
        <v>96.3</v>
      </c>
      <c r="R652" s="16">
        <v>3</v>
      </c>
      <c r="S652" s="33" t="s">
        <v>1474</v>
      </c>
      <c r="T652" s="34">
        <f t="shared" si="65"/>
        <v>83.227666666666678</v>
      </c>
    </row>
    <row r="653" spans="1:20" x14ac:dyDescent="0.25">
      <c r="A653" t="s">
        <v>1302</v>
      </c>
      <c r="B653">
        <v>2.4968300000000001</v>
      </c>
      <c r="E653" s="29">
        <v>-42.911999999999999</v>
      </c>
      <c r="F653" s="11">
        <v>235</v>
      </c>
      <c r="G653" s="11">
        <v>1.05</v>
      </c>
      <c r="H653">
        <f t="shared" si="64"/>
        <v>223.8095238095238</v>
      </c>
      <c r="I653">
        <f t="shared" si="60"/>
        <v>1.9173446808510639</v>
      </c>
      <c r="J653" s="11">
        <v>210000</v>
      </c>
      <c r="K653" s="11">
        <v>1</v>
      </c>
      <c r="L653">
        <v>2.4968300000000001</v>
      </c>
      <c r="M653">
        <f t="shared" si="61"/>
        <v>96.232160998201863</v>
      </c>
      <c r="N653">
        <f t="shared" si="62"/>
        <v>2.5945899729370669</v>
      </c>
      <c r="O653">
        <f t="shared" si="63"/>
        <v>12.907367149766136</v>
      </c>
      <c r="P653" s="16">
        <v>10.7</v>
      </c>
      <c r="Q653" s="16">
        <v>96.3</v>
      </c>
      <c r="R653" s="16">
        <v>3</v>
      </c>
      <c r="S653" s="33" t="s">
        <v>1474</v>
      </c>
      <c r="T653" s="34">
        <f t="shared" si="65"/>
        <v>83.227666666666678</v>
      </c>
    </row>
    <row r="654" spans="1:20" x14ac:dyDescent="0.25">
      <c r="A654" t="s">
        <v>1303</v>
      </c>
      <c r="B654">
        <v>2.4968300000000001</v>
      </c>
      <c r="E654" s="29">
        <v>-42.911999999999999</v>
      </c>
      <c r="F654" s="11">
        <v>235</v>
      </c>
      <c r="G654" s="11">
        <v>1.05</v>
      </c>
      <c r="H654">
        <f t="shared" si="64"/>
        <v>223.8095238095238</v>
      </c>
      <c r="I654">
        <f t="shared" si="60"/>
        <v>1.9173446808510639</v>
      </c>
      <c r="J654" s="11">
        <v>210000</v>
      </c>
      <c r="K654" s="11">
        <v>1</v>
      </c>
      <c r="L654">
        <v>2.4968300000000001</v>
      </c>
      <c r="M654">
        <f t="shared" si="61"/>
        <v>96.232160998201863</v>
      </c>
      <c r="N654">
        <f t="shared" si="62"/>
        <v>2.5945899729370669</v>
      </c>
      <c r="O654">
        <f t="shared" si="63"/>
        <v>12.907367149766136</v>
      </c>
      <c r="P654" s="16">
        <v>10.7</v>
      </c>
      <c r="Q654" s="16">
        <v>96.3</v>
      </c>
      <c r="R654" s="16">
        <v>3</v>
      </c>
      <c r="S654" s="33" t="s">
        <v>1474</v>
      </c>
      <c r="T654" s="34">
        <f t="shared" si="65"/>
        <v>83.227666666666678</v>
      </c>
    </row>
    <row r="655" spans="1:20" x14ac:dyDescent="0.25">
      <c r="A655" t="s">
        <v>1304</v>
      </c>
      <c r="B655">
        <v>2.4968300000000001</v>
      </c>
      <c r="E655" s="29">
        <v>-42.911999999999999</v>
      </c>
      <c r="F655" s="11">
        <v>235</v>
      </c>
      <c r="G655" s="11">
        <v>1.05</v>
      </c>
      <c r="H655">
        <f t="shared" si="64"/>
        <v>223.8095238095238</v>
      </c>
      <c r="I655">
        <f t="shared" si="60"/>
        <v>1.9173446808510639</v>
      </c>
      <c r="J655" s="11">
        <v>210000</v>
      </c>
      <c r="K655" s="11">
        <v>1</v>
      </c>
      <c r="L655">
        <v>2.4968300000000001</v>
      </c>
      <c r="M655">
        <f t="shared" si="61"/>
        <v>96.232160998201863</v>
      </c>
      <c r="N655">
        <f t="shared" si="62"/>
        <v>2.5945899729370669</v>
      </c>
      <c r="O655">
        <f t="shared" si="63"/>
        <v>12.907367149766136</v>
      </c>
      <c r="P655" s="16">
        <v>10.7</v>
      </c>
      <c r="Q655" s="16">
        <v>96.3</v>
      </c>
      <c r="R655" s="16">
        <v>3</v>
      </c>
      <c r="S655" s="33" t="s">
        <v>1474</v>
      </c>
      <c r="T655" s="34">
        <f t="shared" si="65"/>
        <v>83.227666666666678</v>
      </c>
    </row>
    <row r="656" spans="1:20" x14ac:dyDescent="0.25">
      <c r="A656" t="s">
        <v>1305</v>
      </c>
      <c r="B656">
        <v>2.61741</v>
      </c>
      <c r="E656" s="29">
        <v>-41.871000000000002</v>
      </c>
      <c r="F656" s="11">
        <v>235</v>
      </c>
      <c r="G656" s="11">
        <v>1.05</v>
      </c>
      <c r="H656">
        <f t="shared" si="64"/>
        <v>223.8095238095238</v>
      </c>
      <c r="I656">
        <f t="shared" si="60"/>
        <v>1.8708319148936172</v>
      </c>
      <c r="J656" s="11">
        <v>210000</v>
      </c>
      <c r="K656" s="11">
        <v>1</v>
      </c>
      <c r="L656">
        <v>2.61741</v>
      </c>
      <c r="M656">
        <f t="shared" si="61"/>
        <v>96.232160998201863</v>
      </c>
      <c r="N656">
        <f t="shared" si="62"/>
        <v>2.7198911183641687</v>
      </c>
      <c r="O656">
        <f t="shared" si="63"/>
        <v>13.840054737466476</v>
      </c>
      <c r="P656" s="16">
        <v>10.7</v>
      </c>
      <c r="Q656" s="16">
        <v>96.3</v>
      </c>
      <c r="R656" s="16">
        <v>3</v>
      </c>
      <c r="S656" s="33" t="s">
        <v>1474</v>
      </c>
      <c r="T656" s="34">
        <f t="shared" si="65"/>
        <v>87.247</v>
      </c>
    </row>
    <row r="657" spans="1:20" x14ac:dyDescent="0.25">
      <c r="A657" t="s">
        <v>1306</v>
      </c>
      <c r="B657">
        <v>2.61741</v>
      </c>
      <c r="E657" s="29">
        <v>-41.871000000000002</v>
      </c>
      <c r="F657" s="11">
        <v>235</v>
      </c>
      <c r="G657" s="11">
        <v>1.05</v>
      </c>
      <c r="H657">
        <f t="shared" si="64"/>
        <v>223.8095238095238</v>
      </c>
      <c r="I657">
        <f t="shared" si="60"/>
        <v>1.8708319148936172</v>
      </c>
      <c r="J657" s="11">
        <v>210000</v>
      </c>
      <c r="K657" s="11">
        <v>1</v>
      </c>
      <c r="L657">
        <v>2.61741</v>
      </c>
      <c r="M657">
        <f t="shared" si="61"/>
        <v>96.232160998201863</v>
      </c>
      <c r="N657">
        <f t="shared" si="62"/>
        <v>2.7198911183641687</v>
      </c>
      <c r="O657">
        <f t="shared" si="63"/>
        <v>13.840054737466476</v>
      </c>
      <c r="P657" s="16">
        <v>10.7</v>
      </c>
      <c r="Q657" s="16">
        <v>96.3</v>
      </c>
      <c r="R657" s="16">
        <v>3</v>
      </c>
      <c r="S657" s="33" t="s">
        <v>1474</v>
      </c>
      <c r="T657" s="34">
        <f t="shared" si="65"/>
        <v>87.247</v>
      </c>
    </row>
    <row r="658" spans="1:20" x14ac:dyDescent="0.25">
      <c r="A658" t="s">
        <v>251</v>
      </c>
      <c r="B658">
        <v>2.61741</v>
      </c>
      <c r="E658" s="29">
        <v>-41.871000000000002</v>
      </c>
      <c r="F658" s="11">
        <v>235</v>
      </c>
      <c r="G658" s="11">
        <v>1.05</v>
      </c>
      <c r="H658">
        <f t="shared" si="64"/>
        <v>223.8095238095238</v>
      </c>
      <c r="I658">
        <f t="shared" si="60"/>
        <v>1.8708319148936172</v>
      </c>
      <c r="J658" s="11">
        <v>210000</v>
      </c>
      <c r="K658" s="11">
        <v>1</v>
      </c>
      <c r="L658">
        <v>2.61741</v>
      </c>
      <c r="M658">
        <f t="shared" si="61"/>
        <v>96.232160998201863</v>
      </c>
      <c r="N658">
        <f t="shared" si="62"/>
        <v>2.7198911183641687</v>
      </c>
      <c r="O658">
        <f t="shared" si="63"/>
        <v>13.840054737466476</v>
      </c>
      <c r="P658" s="16">
        <v>10.7</v>
      </c>
      <c r="Q658" s="16">
        <v>96.3</v>
      </c>
      <c r="R658" s="16">
        <v>3</v>
      </c>
      <c r="S658" s="33" t="s">
        <v>1474</v>
      </c>
      <c r="T658" s="34">
        <f t="shared" si="65"/>
        <v>87.247</v>
      </c>
    </row>
    <row r="659" spans="1:20" x14ac:dyDescent="0.25">
      <c r="A659" t="s">
        <v>231</v>
      </c>
      <c r="B659">
        <v>2.61741</v>
      </c>
      <c r="E659" s="29">
        <v>-41.871000000000002</v>
      </c>
      <c r="F659" s="11">
        <v>235</v>
      </c>
      <c r="G659" s="11">
        <v>1.05</v>
      </c>
      <c r="H659">
        <f t="shared" si="64"/>
        <v>223.8095238095238</v>
      </c>
      <c r="I659">
        <f t="shared" si="60"/>
        <v>1.8708319148936172</v>
      </c>
      <c r="J659" s="11">
        <v>210000</v>
      </c>
      <c r="K659" s="11">
        <v>1</v>
      </c>
      <c r="L659">
        <v>2.61741</v>
      </c>
      <c r="M659">
        <f t="shared" si="61"/>
        <v>96.232160998201863</v>
      </c>
      <c r="N659">
        <f t="shared" si="62"/>
        <v>2.7198911183641687</v>
      </c>
      <c r="O659">
        <f t="shared" si="63"/>
        <v>13.840054737466476</v>
      </c>
      <c r="P659" s="16">
        <v>10.7</v>
      </c>
      <c r="Q659" s="16">
        <v>96.3</v>
      </c>
      <c r="R659" s="16">
        <v>3</v>
      </c>
      <c r="S659" s="33" t="s">
        <v>1474</v>
      </c>
      <c r="T659" s="34">
        <f t="shared" si="65"/>
        <v>87.247</v>
      </c>
    </row>
    <row r="660" spans="1:20" x14ac:dyDescent="0.25">
      <c r="A660" t="s">
        <v>1307</v>
      </c>
      <c r="B660">
        <v>2.1987299999999999</v>
      </c>
      <c r="E660" s="29">
        <v>-41.832999999999998</v>
      </c>
      <c r="F660" s="11">
        <v>235</v>
      </c>
      <c r="G660" s="11">
        <v>1.05</v>
      </c>
      <c r="H660">
        <f t="shared" si="64"/>
        <v>223.8095238095238</v>
      </c>
      <c r="I660">
        <f t="shared" si="60"/>
        <v>1.8691340425531915</v>
      </c>
      <c r="J660" s="11">
        <v>210000</v>
      </c>
      <c r="K660" s="11">
        <v>1</v>
      </c>
      <c r="L660">
        <v>2.1987299999999999</v>
      </c>
      <c r="M660">
        <f t="shared" si="61"/>
        <v>96.232160998201863</v>
      </c>
      <c r="N660">
        <f t="shared" si="62"/>
        <v>2.2848182740498615</v>
      </c>
      <c r="O660">
        <f t="shared" si="63"/>
        <v>9.757617160426296</v>
      </c>
      <c r="P660" s="16">
        <v>10.7</v>
      </c>
      <c r="Q660" s="16">
        <v>96.3</v>
      </c>
      <c r="R660" s="16">
        <v>3</v>
      </c>
      <c r="S660" s="33" t="s">
        <v>1474</v>
      </c>
      <c r="T660" s="34">
        <f t="shared" si="65"/>
        <v>73.290999999999997</v>
      </c>
    </row>
    <row r="661" spans="1:20" x14ac:dyDescent="0.25">
      <c r="A661" t="s">
        <v>1308</v>
      </c>
      <c r="B661">
        <v>2.1987299999999999</v>
      </c>
      <c r="E661" s="29">
        <v>-41.832999999999998</v>
      </c>
      <c r="F661" s="11">
        <v>235</v>
      </c>
      <c r="G661" s="11">
        <v>1.05</v>
      </c>
      <c r="H661">
        <f t="shared" si="64"/>
        <v>223.8095238095238</v>
      </c>
      <c r="I661">
        <f t="shared" si="60"/>
        <v>1.8691340425531915</v>
      </c>
      <c r="J661" s="11">
        <v>210000</v>
      </c>
      <c r="K661" s="11">
        <v>1</v>
      </c>
      <c r="L661">
        <v>2.1987299999999999</v>
      </c>
      <c r="M661">
        <f t="shared" si="61"/>
        <v>96.232160998201863</v>
      </c>
      <c r="N661">
        <f t="shared" si="62"/>
        <v>2.2848182740498615</v>
      </c>
      <c r="O661">
        <f t="shared" si="63"/>
        <v>9.757617160426296</v>
      </c>
      <c r="P661" s="16">
        <v>10.7</v>
      </c>
      <c r="Q661" s="16">
        <v>96.3</v>
      </c>
      <c r="R661" s="16">
        <v>3</v>
      </c>
      <c r="S661" s="33" t="s">
        <v>1474</v>
      </c>
      <c r="T661" s="34">
        <f t="shared" si="65"/>
        <v>73.290999999999997</v>
      </c>
    </row>
    <row r="662" spans="1:20" x14ac:dyDescent="0.25">
      <c r="A662" t="s">
        <v>260</v>
      </c>
      <c r="B662">
        <v>2.1987299999999999</v>
      </c>
      <c r="E662" s="29">
        <v>-41.832999999999998</v>
      </c>
      <c r="F662" s="11">
        <v>235</v>
      </c>
      <c r="G662" s="11">
        <v>1.05</v>
      </c>
      <c r="H662">
        <f t="shared" si="64"/>
        <v>223.8095238095238</v>
      </c>
      <c r="I662">
        <f t="shared" si="60"/>
        <v>1.8691340425531915</v>
      </c>
      <c r="J662" s="11">
        <v>210000</v>
      </c>
      <c r="K662" s="11">
        <v>1</v>
      </c>
      <c r="L662">
        <v>2.1987299999999999</v>
      </c>
      <c r="M662">
        <f t="shared" si="61"/>
        <v>96.232160998201863</v>
      </c>
      <c r="N662">
        <f t="shared" si="62"/>
        <v>2.2848182740498615</v>
      </c>
      <c r="O662">
        <f t="shared" si="63"/>
        <v>9.757617160426296</v>
      </c>
      <c r="P662" s="16">
        <v>10.7</v>
      </c>
      <c r="Q662" s="16">
        <v>96.3</v>
      </c>
      <c r="R662" s="16">
        <v>3</v>
      </c>
      <c r="S662" s="33" t="s">
        <v>1474</v>
      </c>
      <c r="T662" s="34">
        <f t="shared" si="65"/>
        <v>73.290999999999997</v>
      </c>
    </row>
    <row r="663" spans="1:20" x14ac:dyDescent="0.25">
      <c r="A663" t="s">
        <v>352</v>
      </c>
      <c r="B663">
        <v>2.1987299999999999</v>
      </c>
      <c r="E663" s="29">
        <v>-41.832999999999998</v>
      </c>
      <c r="F663" s="11">
        <v>235</v>
      </c>
      <c r="G663" s="11">
        <v>1.05</v>
      </c>
      <c r="H663">
        <f t="shared" si="64"/>
        <v>223.8095238095238</v>
      </c>
      <c r="I663">
        <f t="shared" si="60"/>
        <v>1.8691340425531915</v>
      </c>
      <c r="J663" s="11">
        <v>210000</v>
      </c>
      <c r="K663" s="11">
        <v>1</v>
      </c>
      <c r="L663">
        <v>2.1987299999999999</v>
      </c>
      <c r="M663">
        <f t="shared" si="61"/>
        <v>96.232160998201863</v>
      </c>
      <c r="N663">
        <f t="shared" si="62"/>
        <v>2.2848182740498615</v>
      </c>
      <c r="O663">
        <f t="shared" si="63"/>
        <v>9.757617160426296</v>
      </c>
      <c r="P663" s="16">
        <v>10.7</v>
      </c>
      <c r="Q663" s="16">
        <v>96.3</v>
      </c>
      <c r="R663" s="16">
        <v>3</v>
      </c>
      <c r="S663" s="33" t="s">
        <v>1474</v>
      </c>
      <c r="T663" s="34">
        <f t="shared" si="65"/>
        <v>73.290999999999997</v>
      </c>
    </row>
    <row r="664" spans="1:20" x14ac:dyDescent="0.25">
      <c r="A664" t="s">
        <v>1309</v>
      </c>
      <c r="B664">
        <v>2.2945799999999998</v>
      </c>
      <c r="E664" s="29">
        <v>-39.927</v>
      </c>
      <c r="F664" s="11">
        <v>235</v>
      </c>
      <c r="G664" s="11">
        <v>1.05</v>
      </c>
      <c r="H664">
        <f t="shared" si="64"/>
        <v>223.8095238095238</v>
      </c>
      <c r="I664">
        <f t="shared" si="60"/>
        <v>1.7839723404255319</v>
      </c>
      <c r="J664" s="11">
        <v>210000</v>
      </c>
      <c r="K664" s="11">
        <v>1</v>
      </c>
      <c r="L664">
        <v>2.2945799999999998</v>
      </c>
      <c r="M664">
        <f t="shared" si="61"/>
        <v>96.232160998201863</v>
      </c>
      <c r="N664">
        <f t="shared" si="62"/>
        <v>2.3844211500590484</v>
      </c>
      <c r="O664">
        <f t="shared" si="63"/>
        <v>10.142710912473461</v>
      </c>
      <c r="P664" s="16">
        <v>10.7</v>
      </c>
      <c r="Q664" s="16">
        <v>96.3</v>
      </c>
      <c r="R664" s="16">
        <v>3</v>
      </c>
      <c r="S664" s="33" t="s">
        <v>1474</v>
      </c>
      <c r="T664" s="34">
        <f t="shared" si="65"/>
        <v>76.48599999999999</v>
      </c>
    </row>
    <row r="665" spans="1:20" x14ac:dyDescent="0.25">
      <c r="A665" t="s">
        <v>1310</v>
      </c>
      <c r="B665">
        <v>2.2945799999999998</v>
      </c>
      <c r="E665" s="29">
        <v>-39.927</v>
      </c>
      <c r="F665" s="11">
        <v>235</v>
      </c>
      <c r="G665" s="11">
        <v>1.05</v>
      </c>
      <c r="H665">
        <f t="shared" si="64"/>
        <v>223.8095238095238</v>
      </c>
      <c r="I665">
        <f t="shared" si="60"/>
        <v>1.7839723404255319</v>
      </c>
      <c r="J665" s="11">
        <v>210000</v>
      </c>
      <c r="K665" s="11">
        <v>1</v>
      </c>
      <c r="L665">
        <v>2.2945799999999998</v>
      </c>
      <c r="M665">
        <f t="shared" si="61"/>
        <v>96.232160998201863</v>
      </c>
      <c r="N665">
        <f t="shared" si="62"/>
        <v>2.3844211500590484</v>
      </c>
      <c r="O665">
        <f t="shared" si="63"/>
        <v>10.142710912473461</v>
      </c>
      <c r="P665" s="16">
        <v>10.7</v>
      </c>
      <c r="Q665" s="16">
        <v>96.3</v>
      </c>
      <c r="R665" s="16">
        <v>3</v>
      </c>
      <c r="S665" s="33" t="s">
        <v>1474</v>
      </c>
      <c r="T665" s="34">
        <f t="shared" si="65"/>
        <v>76.48599999999999</v>
      </c>
    </row>
    <row r="666" spans="1:20" x14ac:dyDescent="0.25">
      <c r="A666" t="s">
        <v>245</v>
      </c>
      <c r="B666">
        <v>2.2945799999999998</v>
      </c>
      <c r="E666" s="29">
        <v>-39.927</v>
      </c>
      <c r="F666" s="11">
        <v>235</v>
      </c>
      <c r="G666" s="11">
        <v>1.05</v>
      </c>
      <c r="H666">
        <f t="shared" si="64"/>
        <v>223.8095238095238</v>
      </c>
      <c r="I666">
        <f t="shared" si="60"/>
        <v>1.7839723404255319</v>
      </c>
      <c r="J666" s="11">
        <v>210000</v>
      </c>
      <c r="K666" s="11">
        <v>1</v>
      </c>
      <c r="L666">
        <v>2.2945799999999998</v>
      </c>
      <c r="M666">
        <f t="shared" si="61"/>
        <v>96.232160998201863</v>
      </c>
      <c r="N666">
        <f t="shared" si="62"/>
        <v>2.3844211500590484</v>
      </c>
      <c r="O666">
        <f t="shared" si="63"/>
        <v>10.142710912473461</v>
      </c>
      <c r="P666" s="16">
        <v>10.7</v>
      </c>
      <c r="Q666" s="16">
        <v>96.3</v>
      </c>
      <c r="R666" s="16">
        <v>3</v>
      </c>
      <c r="S666" s="33" t="s">
        <v>1474</v>
      </c>
      <c r="T666" s="34">
        <f t="shared" si="65"/>
        <v>76.48599999999999</v>
      </c>
    </row>
    <row r="667" spans="1:20" x14ac:dyDescent="0.25">
      <c r="A667" t="s">
        <v>76</v>
      </c>
      <c r="B667">
        <v>2.2945799999999998</v>
      </c>
      <c r="E667" s="29">
        <v>-39.927</v>
      </c>
      <c r="F667" s="11">
        <v>235</v>
      </c>
      <c r="G667" s="11">
        <v>1.05</v>
      </c>
      <c r="H667">
        <f t="shared" si="64"/>
        <v>223.8095238095238</v>
      </c>
      <c r="I667">
        <f t="shared" si="60"/>
        <v>1.7839723404255319</v>
      </c>
      <c r="J667" s="11">
        <v>210000</v>
      </c>
      <c r="K667" s="11">
        <v>1</v>
      </c>
      <c r="L667">
        <v>2.2945799999999998</v>
      </c>
      <c r="M667">
        <f t="shared" si="61"/>
        <v>96.232160998201863</v>
      </c>
      <c r="N667">
        <f t="shared" si="62"/>
        <v>2.3844211500590484</v>
      </c>
      <c r="O667">
        <f t="shared" si="63"/>
        <v>10.142710912473461</v>
      </c>
      <c r="P667" s="16">
        <v>10.7</v>
      </c>
      <c r="Q667" s="16">
        <v>96.3</v>
      </c>
      <c r="R667" s="16">
        <v>3</v>
      </c>
      <c r="S667" s="33" t="s">
        <v>1474</v>
      </c>
      <c r="T667" s="34">
        <f t="shared" si="65"/>
        <v>76.48599999999999</v>
      </c>
    </row>
    <row r="668" spans="1:20" x14ac:dyDescent="0.25">
      <c r="A668" t="s">
        <v>1311</v>
      </c>
      <c r="B668">
        <v>2.6505100000000001</v>
      </c>
      <c r="E668" s="29">
        <v>-38.456000000000003</v>
      </c>
      <c r="F668" s="11">
        <v>235</v>
      </c>
      <c r="G668" s="11">
        <v>1.05</v>
      </c>
      <c r="H668">
        <f t="shared" si="64"/>
        <v>223.8095238095238</v>
      </c>
      <c r="I668">
        <f t="shared" si="60"/>
        <v>1.7182468085106386</v>
      </c>
      <c r="J668" s="11">
        <v>210000</v>
      </c>
      <c r="K668" s="11">
        <v>1</v>
      </c>
      <c r="L668">
        <v>2.6505100000000001</v>
      </c>
      <c r="M668">
        <f t="shared" si="61"/>
        <v>96.232160998201863</v>
      </c>
      <c r="N668">
        <f t="shared" si="62"/>
        <v>2.7542871037152805</v>
      </c>
      <c r="O668">
        <f t="shared" si="63"/>
        <v>13.034787731984505</v>
      </c>
      <c r="P668" s="16">
        <v>10.7</v>
      </c>
      <c r="Q668" s="16">
        <v>96.3</v>
      </c>
      <c r="R668" s="16">
        <v>3</v>
      </c>
      <c r="S668" s="33" t="s">
        <v>1474</v>
      </c>
      <c r="T668" s="34">
        <f t="shared" si="65"/>
        <v>88.350333333333325</v>
      </c>
    </row>
    <row r="669" spans="1:20" x14ac:dyDescent="0.25">
      <c r="A669" t="s">
        <v>1312</v>
      </c>
      <c r="B669">
        <v>2.6505100000000001</v>
      </c>
      <c r="E669" s="29">
        <v>-38.456000000000003</v>
      </c>
      <c r="F669" s="11">
        <v>235</v>
      </c>
      <c r="G669" s="11">
        <v>1.05</v>
      </c>
      <c r="H669">
        <f t="shared" si="64"/>
        <v>223.8095238095238</v>
      </c>
      <c r="I669">
        <f t="shared" si="60"/>
        <v>1.7182468085106386</v>
      </c>
      <c r="J669" s="11">
        <v>210000</v>
      </c>
      <c r="K669" s="11">
        <v>1</v>
      </c>
      <c r="L669">
        <v>2.6505100000000001</v>
      </c>
      <c r="M669">
        <f t="shared" si="61"/>
        <v>96.232160998201863</v>
      </c>
      <c r="N669">
        <f t="shared" si="62"/>
        <v>2.7542871037152805</v>
      </c>
      <c r="O669">
        <f t="shared" si="63"/>
        <v>13.034787731984505</v>
      </c>
      <c r="P669" s="16">
        <v>10.7</v>
      </c>
      <c r="Q669" s="16">
        <v>96.3</v>
      </c>
      <c r="R669" s="16">
        <v>3</v>
      </c>
      <c r="S669" s="33" t="s">
        <v>1474</v>
      </c>
      <c r="T669" s="34">
        <f t="shared" si="65"/>
        <v>88.350333333333325</v>
      </c>
    </row>
    <row r="670" spans="1:20" x14ac:dyDescent="0.25">
      <c r="A670" t="s">
        <v>325</v>
      </c>
      <c r="B670">
        <v>2.6505100000000001</v>
      </c>
      <c r="E670" s="29">
        <v>-38.456000000000003</v>
      </c>
      <c r="F670" s="11">
        <v>235</v>
      </c>
      <c r="G670" s="11">
        <v>1.05</v>
      </c>
      <c r="H670">
        <f t="shared" si="64"/>
        <v>223.8095238095238</v>
      </c>
      <c r="I670">
        <f t="shared" si="60"/>
        <v>1.7182468085106386</v>
      </c>
      <c r="J670" s="11">
        <v>210000</v>
      </c>
      <c r="K670" s="11">
        <v>1</v>
      </c>
      <c r="L670">
        <v>2.6505100000000001</v>
      </c>
      <c r="M670">
        <f t="shared" si="61"/>
        <v>96.232160998201863</v>
      </c>
      <c r="N670">
        <f t="shared" si="62"/>
        <v>2.7542871037152805</v>
      </c>
      <c r="O670">
        <f t="shared" si="63"/>
        <v>13.034787731984505</v>
      </c>
      <c r="P670" s="16">
        <v>10.7</v>
      </c>
      <c r="Q670" s="16">
        <v>96.3</v>
      </c>
      <c r="R670" s="16">
        <v>3</v>
      </c>
      <c r="S670" s="33" t="s">
        <v>1474</v>
      </c>
      <c r="T670" s="34">
        <f t="shared" si="65"/>
        <v>88.350333333333325</v>
      </c>
    </row>
    <row r="671" spans="1:20" x14ac:dyDescent="0.25">
      <c r="A671" t="s">
        <v>258</v>
      </c>
      <c r="B671">
        <v>2.6505100000000001</v>
      </c>
      <c r="E671" s="29">
        <v>-38.456000000000003</v>
      </c>
      <c r="F671" s="11">
        <v>235</v>
      </c>
      <c r="G671" s="11">
        <v>1.05</v>
      </c>
      <c r="H671">
        <f t="shared" si="64"/>
        <v>223.8095238095238</v>
      </c>
      <c r="I671">
        <f t="shared" si="60"/>
        <v>1.7182468085106386</v>
      </c>
      <c r="J671" s="11">
        <v>210000</v>
      </c>
      <c r="K671" s="11">
        <v>1</v>
      </c>
      <c r="L671">
        <v>2.6505100000000001</v>
      </c>
      <c r="M671">
        <f t="shared" si="61"/>
        <v>96.232160998201863</v>
      </c>
      <c r="N671">
        <f t="shared" si="62"/>
        <v>2.7542871037152805</v>
      </c>
      <c r="O671">
        <f t="shared" si="63"/>
        <v>13.034787731984505</v>
      </c>
      <c r="P671" s="16">
        <v>10.7</v>
      </c>
      <c r="Q671" s="16">
        <v>96.3</v>
      </c>
      <c r="R671" s="16">
        <v>3</v>
      </c>
      <c r="S671" s="33" t="s">
        <v>1474</v>
      </c>
      <c r="T671" s="34">
        <f t="shared" si="65"/>
        <v>88.350333333333325</v>
      </c>
    </row>
    <row r="672" spans="1:20" x14ac:dyDescent="0.25">
      <c r="A672" t="s">
        <v>1313</v>
      </c>
      <c r="B672">
        <v>2.3134999999999999</v>
      </c>
      <c r="E672" s="29">
        <v>-38.44</v>
      </c>
      <c r="F672" s="11">
        <v>235</v>
      </c>
      <c r="G672" s="11">
        <v>1.05</v>
      </c>
      <c r="H672">
        <f t="shared" si="64"/>
        <v>223.8095238095238</v>
      </c>
      <c r="I672">
        <f t="shared" si="60"/>
        <v>1.717531914893617</v>
      </c>
      <c r="J672" s="11">
        <v>210000</v>
      </c>
      <c r="K672" s="11">
        <v>1</v>
      </c>
      <c r="L672">
        <v>2.3134999999999999</v>
      </c>
      <c r="M672">
        <f t="shared" si="61"/>
        <v>96.232160998201863</v>
      </c>
      <c r="N672">
        <f t="shared" si="62"/>
        <v>2.4040819368518895</v>
      </c>
      <c r="O672">
        <f t="shared" si="63"/>
        <v>9.926664560387005</v>
      </c>
      <c r="P672" s="16">
        <v>10.7</v>
      </c>
      <c r="Q672" s="16">
        <v>96.3</v>
      </c>
      <c r="R672" s="16">
        <v>3</v>
      </c>
      <c r="S672" s="33" t="s">
        <v>1474</v>
      </c>
      <c r="T672" s="34">
        <f t="shared" si="65"/>
        <v>77.11666666666666</v>
      </c>
    </row>
    <row r="673" spans="1:20" x14ac:dyDescent="0.25">
      <c r="A673" t="s">
        <v>1314</v>
      </c>
      <c r="B673">
        <v>2.3134999999999999</v>
      </c>
      <c r="E673" s="29">
        <v>-38.44</v>
      </c>
      <c r="F673" s="11">
        <v>235</v>
      </c>
      <c r="G673" s="11">
        <v>1.05</v>
      </c>
      <c r="H673">
        <f t="shared" si="64"/>
        <v>223.8095238095238</v>
      </c>
      <c r="I673">
        <f t="shared" si="60"/>
        <v>1.717531914893617</v>
      </c>
      <c r="J673" s="11">
        <v>210000</v>
      </c>
      <c r="K673" s="11">
        <v>1</v>
      </c>
      <c r="L673">
        <v>2.3134999999999999</v>
      </c>
      <c r="M673">
        <f t="shared" si="61"/>
        <v>96.232160998201863</v>
      </c>
      <c r="N673">
        <f t="shared" si="62"/>
        <v>2.4040819368518895</v>
      </c>
      <c r="O673">
        <f t="shared" si="63"/>
        <v>9.926664560387005</v>
      </c>
      <c r="P673" s="16">
        <v>10.7</v>
      </c>
      <c r="Q673" s="16">
        <v>96.3</v>
      </c>
      <c r="R673" s="16">
        <v>3</v>
      </c>
      <c r="S673" s="33" t="s">
        <v>1474</v>
      </c>
      <c r="T673" s="34">
        <f t="shared" si="65"/>
        <v>77.11666666666666</v>
      </c>
    </row>
    <row r="674" spans="1:20" x14ac:dyDescent="0.25">
      <c r="A674" t="s">
        <v>1315</v>
      </c>
      <c r="B674">
        <v>2.3134999999999999</v>
      </c>
      <c r="E674" s="29">
        <v>-38.44</v>
      </c>
      <c r="F674" s="11">
        <v>235</v>
      </c>
      <c r="G674" s="11">
        <v>1.05</v>
      </c>
      <c r="H674">
        <f t="shared" si="64"/>
        <v>223.8095238095238</v>
      </c>
      <c r="I674">
        <f t="shared" si="60"/>
        <v>1.717531914893617</v>
      </c>
      <c r="J674" s="11">
        <v>210000</v>
      </c>
      <c r="K674" s="11">
        <v>1</v>
      </c>
      <c r="L674">
        <v>2.3134999999999999</v>
      </c>
      <c r="M674">
        <f t="shared" si="61"/>
        <v>96.232160998201863</v>
      </c>
      <c r="N674">
        <f t="shared" si="62"/>
        <v>2.4040819368518895</v>
      </c>
      <c r="O674">
        <f t="shared" si="63"/>
        <v>9.926664560387005</v>
      </c>
      <c r="P674" s="16">
        <v>10.7</v>
      </c>
      <c r="Q674" s="16">
        <v>96.3</v>
      </c>
      <c r="R674" s="16">
        <v>3</v>
      </c>
      <c r="S674" s="33" t="s">
        <v>1474</v>
      </c>
      <c r="T674" s="34">
        <f t="shared" si="65"/>
        <v>77.11666666666666</v>
      </c>
    </row>
    <row r="675" spans="1:20" x14ac:dyDescent="0.25">
      <c r="A675" t="s">
        <v>1316</v>
      </c>
      <c r="B675">
        <v>2.3134999999999999</v>
      </c>
      <c r="E675" s="29">
        <v>-38.44</v>
      </c>
      <c r="F675" s="11">
        <v>235</v>
      </c>
      <c r="G675" s="11">
        <v>1.05</v>
      </c>
      <c r="H675">
        <f t="shared" si="64"/>
        <v>223.8095238095238</v>
      </c>
      <c r="I675">
        <f t="shared" si="60"/>
        <v>1.717531914893617</v>
      </c>
      <c r="J675" s="11">
        <v>210000</v>
      </c>
      <c r="K675" s="11">
        <v>1</v>
      </c>
      <c r="L675">
        <v>2.3134999999999999</v>
      </c>
      <c r="M675">
        <f t="shared" si="61"/>
        <v>96.232160998201863</v>
      </c>
      <c r="N675">
        <f t="shared" si="62"/>
        <v>2.4040819368518895</v>
      </c>
      <c r="O675">
        <f t="shared" si="63"/>
        <v>9.926664560387005</v>
      </c>
      <c r="P675" s="16">
        <v>10.7</v>
      </c>
      <c r="Q675" s="16">
        <v>96.3</v>
      </c>
      <c r="R675" s="16">
        <v>3</v>
      </c>
      <c r="S675" s="33" t="s">
        <v>1474</v>
      </c>
      <c r="T675" s="34">
        <f t="shared" si="65"/>
        <v>77.11666666666666</v>
      </c>
    </row>
    <row r="676" spans="1:20" x14ac:dyDescent="0.25">
      <c r="A676" t="s">
        <v>1317</v>
      </c>
      <c r="B676">
        <v>2.532</v>
      </c>
      <c r="E676" s="29">
        <v>-37.82</v>
      </c>
      <c r="F676" s="11">
        <v>235</v>
      </c>
      <c r="G676" s="11">
        <v>1.05</v>
      </c>
      <c r="H676">
        <f t="shared" si="64"/>
        <v>223.8095238095238</v>
      </c>
      <c r="I676">
        <f t="shared" si="60"/>
        <v>1.6898297872340426</v>
      </c>
      <c r="J676" s="11">
        <v>210000</v>
      </c>
      <c r="K676" s="11">
        <v>1</v>
      </c>
      <c r="L676">
        <v>2.532</v>
      </c>
      <c r="M676">
        <f t="shared" si="61"/>
        <v>96.232160998201863</v>
      </c>
      <c r="N676">
        <f t="shared" si="62"/>
        <v>2.6311370063146677</v>
      </c>
      <c r="O676">
        <f t="shared" si="63"/>
        <v>11.698492125853061</v>
      </c>
      <c r="P676" s="16">
        <v>10.7</v>
      </c>
      <c r="Q676" s="16">
        <v>96.3</v>
      </c>
      <c r="R676" s="16">
        <v>3</v>
      </c>
      <c r="S676" s="33" t="s">
        <v>1474</v>
      </c>
      <c r="T676" s="34">
        <f t="shared" si="65"/>
        <v>84.399999999999991</v>
      </c>
    </row>
    <row r="677" spans="1:20" x14ac:dyDescent="0.25">
      <c r="A677" t="s">
        <v>1318</v>
      </c>
      <c r="B677">
        <v>2.532</v>
      </c>
      <c r="E677" s="29">
        <v>-37.82</v>
      </c>
      <c r="F677" s="11">
        <v>235</v>
      </c>
      <c r="G677" s="11">
        <v>1.05</v>
      </c>
      <c r="H677">
        <f t="shared" si="64"/>
        <v>223.8095238095238</v>
      </c>
      <c r="I677">
        <f t="shared" si="60"/>
        <v>1.6898297872340426</v>
      </c>
      <c r="J677" s="11">
        <v>210000</v>
      </c>
      <c r="K677" s="11">
        <v>1</v>
      </c>
      <c r="L677">
        <v>2.532</v>
      </c>
      <c r="M677">
        <f t="shared" si="61"/>
        <v>96.232160998201863</v>
      </c>
      <c r="N677">
        <f t="shared" si="62"/>
        <v>2.6311370063146677</v>
      </c>
      <c r="O677">
        <f t="shared" si="63"/>
        <v>11.698492125853061</v>
      </c>
      <c r="P677" s="16">
        <v>10.7</v>
      </c>
      <c r="Q677" s="16">
        <v>96.3</v>
      </c>
      <c r="R677" s="16">
        <v>3</v>
      </c>
      <c r="S677" s="33" t="s">
        <v>1474</v>
      </c>
      <c r="T677" s="34">
        <f t="shared" si="65"/>
        <v>84.399999999999991</v>
      </c>
    </row>
    <row r="678" spans="1:20" x14ac:dyDescent="0.25">
      <c r="A678" t="s">
        <v>1319</v>
      </c>
      <c r="B678">
        <v>2.532</v>
      </c>
      <c r="E678" s="29">
        <v>-37.82</v>
      </c>
      <c r="F678" s="11">
        <v>235</v>
      </c>
      <c r="G678" s="11">
        <v>1.05</v>
      </c>
      <c r="H678">
        <f t="shared" si="64"/>
        <v>223.8095238095238</v>
      </c>
      <c r="I678">
        <f t="shared" si="60"/>
        <v>1.6898297872340426</v>
      </c>
      <c r="J678" s="11">
        <v>210000</v>
      </c>
      <c r="K678" s="11">
        <v>1</v>
      </c>
      <c r="L678">
        <v>2.532</v>
      </c>
      <c r="M678">
        <f t="shared" si="61"/>
        <v>96.232160998201863</v>
      </c>
      <c r="N678">
        <f t="shared" si="62"/>
        <v>2.6311370063146677</v>
      </c>
      <c r="O678">
        <f t="shared" si="63"/>
        <v>11.698492125853061</v>
      </c>
      <c r="P678" s="16">
        <v>10.7</v>
      </c>
      <c r="Q678" s="16">
        <v>96.3</v>
      </c>
      <c r="R678" s="16">
        <v>3</v>
      </c>
      <c r="S678" s="33" t="s">
        <v>1474</v>
      </c>
      <c r="T678" s="34">
        <f t="shared" si="65"/>
        <v>84.399999999999991</v>
      </c>
    </row>
    <row r="679" spans="1:20" x14ac:dyDescent="0.25">
      <c r="A679" t="s">
        <v>1320</v>
      </c>
      <c r="B679">
        <v>2.532</v>
      </c>
      <c r="E679" s="29">
        <v>-37.82</v>
      </c>
      <c r="F679" s="11">
        <v>235</v>
      </c>
      <c r="G679" s="11">
        <v>1.05</v>
      </c>
      <c r="H679">
        <f t="shared" si="64"/>
        <v>223.8095238095238</v>
      </c>
      <c r="I679">
        <f t="shared" si="60"/>
        <v>1.6898297872340426</v>
      </c>
      <c r="J679" s="11">
        <v>210000</v>
      </c>
      <c r="K679" s="11">
        <v>1</v>
      </c>
      <c r="L679">
        <v>2.532</v>
      </c>
      <c r="M679">
        <f t="shared" si="61"/>
        <v>96.232160998201863</v>
      </c>
      <c r="N679">
        <f t="shared" si="62"/>
        <v>2.6311370063146677</v>
      </c>
      <c r="O679">
        <f t="shared" si="63"/>
        <v>11.698492125853061</v>
      </c>
      <c r="P679" s="16">
        <v>10.7</v>
      </c>
      <c r="Q679" s="16">
        <v>96.3</v>
      </c>
      <c r="R679" s="16">
        <v>3</v>
      </c>
      <c r="S679" s="33" t="s">
        <v>1474</v>
      </c>
      <c r="T679" s="34">
        <f t="shared" si="65"/>
        <v>84.399999999999991</v>
      </c>
    </row>
    <row r="680" spans="1:20" x14ac:dyDescent="0.25">
      <c r="A680" t="s">
        <v>1321</v>
      </c>
      <c r="B680">
        <v>2.3323299999999998</v>
      </c>
      <c r="E680" s="29">
        <v>-36.761000000000003</v>
      </c>
      <c r="F680" s="11">
        <v>235</v>
      </c>
      <c r="G680" s="11">
        <v>1.05</v>
      </c>
      <c r="H680">
        <f t="shared" si="64"/>
        <v>223.8095238095238</v>
      </c>
      <c r="I680">
        <f t="shared" si="60"/>
        <v>1.642512765957447</v>
      </c>
      <c r="J680" s="11">
        <v>210000</v>
      </c>
      <c r="K680" s="11">
        <v>1</v>
      </c>
      <c r="L680">
        <v>2.3323299999999998</v>
      </c>
      <c r="M680">
        <f t="shared" si="61"/>
        <v>96.232160998201863</v>
      </c>
      <c r="N680">
        <f t="shared" si="62"/>
        <v>2.4236491998174916</v>
      </c>
      <c r="O680">
        <f t="shared" si="63"/>
        <v>9.6482439045991821</v>
      </c>
      <c r="P680" s="16">
        <v>10.7</v>
      </c>
      <c r="Q680" s="16">
        <v>96.3</v>
      </c>
      <c r="R680" s="16">
        <v>3</v>
      </c>
      <c r="S680" s="33" t="s">
        <v>1474</v>
      </c>
      <c r="T680" s="34">
        <f t="shared" si="65"/>
        <v>77.74433333333333</v>
      </c>
    </row>
    <row r="681" spans="1:20" x14ac:dyDescent="0.25">
      <c r="A681" t="s">
        <v>1322</v>
      </c>
      <c r="B681">
        <v>2.3323299999999998</v>
      </c>
      <c r="E681" s="29">
        <v>-36.761000000000003</v>
      </c>
      <c r="F681" s="11">
        <v>235</v>
      </c>
      <c r="G681" s="11">
        <v>1.05</v>
      </c>
      <c r="H681">
        <f t="shared" si="64"/>
        <v>223.8095238095238</v>
      </c>
      <c r="I681">
        <f t="shared" si="60"/>
        <v>1.642512765957447</v>
      </c>
      <c r="J681" s="11">
        <v>210000</v>
      </c>
      <c r="K681" s="11">
        <v>1</v>
      </c>
      <c r="L681">
        <v>2.3323299999999998</v>
      </c>
      <c r="M681">
        <f t="shared" si="61"/>
        <v>96.232160998201863</v>
      </c>
      <c r="N681">
        <f t="shared" si="62"/>
        <v>2.4236491998174916</v>
      </c>
      <c r="O681">
        <f t="shared" si="63"/>
        <v>9.6482439045991821</v>
      </c>
      <c r="P681" s="16">
        <v>10.7</v>
      </c>
      <c r="Q681" s="16">
        <v>96.3</v>
      </c>
      <c r="R681" s="16">
        <v>3</v>
      </c>
      <c r="S681" s="33" t="s">
        <v>1474</v>
      </c>
      <c r="T681" s="34">
        <f t="shared" si="65"/>
        <v>77.74433333333333</v>
      </c>
    </row>
    <row r="682" spans="1:20" x14ac:dyDescent="0.25">
      <c r="A682" t="s">
        <v>1323</v>
      </c>
      <c r="B682">
        <v>2.3323299999999998</v>
      </c>
      <c r="E682" s="29">
        <v>-36.761000000000003</v>
      </c>
      <c r="F682" s="11">
        <v>235</v>
      </c>
      <c r="G682" s="11">
        <v>1.05</v>
      </c>
      <c r="H682">
        <f t="shared" si="64"/>
        <v>223.8095238095238</v>
      </c>
      <c r="I682">
        <f t="shared" si="60"/>
        <v>1.642512765957447</v>
      </c>
      <c r="J682" s="11">
        <v>210000</v>
      </c>
      <c r="K682" s="11">
        <v>1</v>
      </c>
      <c r="L682">
        <v>2.3323299999999998</v>
      </c>
      <c r="M682">
        <f t="shared" si="61"/>
        <v>96.232160998201863</v>
      </c>
      <c r="N682">
        <f t="shared" si="62"/>
        <v>2.4236491998174916</v>
      </c>
      <c r="O682">
        <f t="shared" si="63"/>
        <v>9.6482439045991821</v>
      </c>
      <c r="P682" s="16">
        <v>10.7</v>
      </c>
      <c r="Q682" s="16">
        <v>96.3</v>
      </c>
      <c r="R682" s="16">
        <v>3</v>
      </c>
      <c r="S682" s="33" t="s">
        <v>1474</v>
      </c>
      <c r="T682" s="34">
        <f t="shared" si="65"/>
        <v>77.74433333333333</v>
      </c>
    </row>
    <row r="683" spans="1:20" x14ac:dyDescent="0.25">
      <c r="A683" t="s">
        <v>1324</v>
      </c>
      <c r="B683">
        <v>2.3323299999999998</v>
      </c>
      <c r="E683" s="29">
        <v>-36.761000000000003</v>
      </c>
      <c r="F683" s="11">
        <v>235</v>
      </c>
      <c r="G683" s="11">
        <v>1.05</v>
      </c>
      <c r="H683">
        <f t="shared" si="64"/>
        <v>223.8095238095238</v>
      </c>
      <c r="I683">
        <f t="shared" si="60"/>
        <v>1.642512765957447</v>
      </c>
      <c r="J683" s="11">
        <v>210000</v>
      </c>
      <c r="K683" s="11">
        <v>1</v>
      </c>
      <c r="L683">
        <v>2.3323299999999998</v>
      </c>
      <c r="M683">
        <f t="shared" si="61"/>
        <v>96.232160998201863</v>
      </c>
      <c r="N683">
        <f t="shared" si="62"/>
        <v>2.4236491998174916</v>
      </c>
      <c r="O683">
        <f t="shared" si="63"/>
        <v>9.6482439045991821</v>
      </c>
      <c r="P683" s="16">
        <v>10.7</v>
      </c>
      <c r="Q683" s="16">
        <v>96.3</v>
      </c>
      <c r="R683" s="16">
        <v>3</v>
      </c>
      <c r="S683" s="33" t="s">
        <v>1474</v>
      </c>
      <c r="T683" s="34">
        <f t="shared" si="65"/>
        <v>77.74433333333333</v>
      </c>
    </row>
    <row r="684" spans="1:20" x14ac:dyDescent="0.25">
      <c r="A684" t="s">
        <v>1325</v>
      </c>
      <c r="B684">
        <v>2.3510599999999999</v>
      </c>
      <c r="E684" s="29">
        <v>-36.595999999999997</v>
      </c>
      <c r="F684" s="11">
        <v>235</v>
      </c>
      <c r="G684" s="11">
        <v>1.05</v>
      </c>
      <c r="H684">
        <f t="shared" si="64"/>
        <v>223.8095238095238</v>
      </c>
      <c r="I684">
        <f t="shared" si="60"/>
        <v>1.6351404255319149</v>
      </c>
      <c r="J684" s="11">
        <v>210000</v>
      </c>
      <c r="K684" s="11">
        <v>1</v>
      </c>
      <c r="L684">
        <v>2.3510599999999999</v>
      </c>
      <c r="M684">
        <f t="shared" si="61"/>
        <v>96.232160998201863</v>
      </c>
      <c r="N684">
        <f t="shared" si="62"/>
        <v>2.4431125474194957</v>
      </c>
      <c r="O684">
        <f t="shared" si="63"/>
        <v>9.7598244049144185</v>
      </c>
      <c r="P684" s="16">
        <v>10.7</v>
      </c>
      <c r="Q684" s="16">
        <v>96.3</v>
      </c>
      <c r="R684" s="16">
        <v>3</v>
      </c>
      <c r="S684" s="33" t="s">
        <v>1474</v>
      </c>
      <c r="T684" s="34">
        <f t="shared" si="65"/>
        <v>78.36866666666667</v>
      </c>
    </row>
    <row r="685" spans="1:20" x14ac:dyDescent="0.25">
      <c r="A685" t="s">
        <v>1326</v>
      </c>
      <c r="B685">
        <v>2.3510599999999999</v>
      </c>
      <c r="E685" s="29">
        <v>-36.595999999999997</v>
      </c>
      <c r="F685" s="11">
        <v>235</v>
      </c>
      <c r="G685" s="11">
        <v>1.05</v>
      </c>
      <c r="H685">
        <f t="shared" si="64"/>
        <v>223.8095238095238</v>
      </c>
      <c r="I685">
        <f t="shared" si="60"/>
        <v>1.6351404255319149</v>
      </c>
      <c r="J685" s="11">
        <v>210000</v>
      </c>
      <c r="K685" s="11">
        <v>1</v>
      </c>
      <c r="L685">
        <v>2.3510599999999999</v>
      </c>
      <c r="M685">
        <f t="shared" si="61"/>
        <v>96.232160998201863</v>
      </c>
      <c r="N685">
        <f t="shared" si="62"/>
        <v>2.4431125474194957</v>
      </c>
      <c r="O685">
        <f t="shared" si="63"/>
        <v>9.7598244049144185</v>
      </c>
      <c r="P685" s="16">
        <v>10.7</v>
      </c>
      <c r="Q685" s="16">
        <v>96.3</v>
      </c>
      <c r="R685" s="16">
        <v>3</v>
      </c>
      <c r="S685" s="33" t="s">
        <v>1474</v>
      </c>
      <c r="T685" s="34">
        <f t="shared" si="65"/>
        <v>78.36866666666667</v>
      </c>
    </row>
    <row r="686" spans="1:20" x14ac:dyDescent="0.25">
      <c r="A686" t="s">
        <v>226</v>
      </c>
      <c r="B686">
        <v>2.3510599999999999</v>
      </c>
      <c r="E686" s="29">
        <v>-36.595999999999997</v>
      </c>
      <c r="F686" s="11">
        <v>235</v>
      </c>
      <c r="G686" s="11">
        <v>1.05</v>
      </c>
      <c r="H686">
        <f t="shared" si="64"/>
        <v>223.8095238095238</v>
      </c>
      <c r="I686">
        <f t="shared" si="60"/>
        <v>1.6351404255319149</v>
      </c>
      <c r="J686" s="11">
        <v>210000</v>
      </c>
      <c r="K686" s="11">
        <v>1</v>
      </c>
      <c r="L686">
        <v>2.3510599999999999</v>
      </c>
      <c r="M686">
        <f t="shared" si="61"/>
        <v>96.232160998201863</v>
      </c>
      <c r="N686">
        <f t="shared" si="62"/>
        <v>2.4431125474194957</v>
      </c>
      <c r="O686">
        <f t="shared" si="63"/>
        <v>9.7598244049144185</v>
      </c>
      <c r="P686" s="16">
        <v>10.7</v>
      </c>
      <c r="Q686" s="16">
        <v>96.3</v>
      </c>
      <c r="R686" s="16">
        <v>3</v>
      </c>
      <c r="S686" s="33" t="s">
        <v>1474</v>
      </c>
      <c r="T686" s="34">
        <f t="shared" si="65"/>
        <v>78.36866666666667</v>
      </c>
    </row>
    <row r="687" spans="1:20" x14ac:dyDescent="0.25">
      <c r="A687" t="s">
        <v>287</v>
      </c>
      <c r="B687">
        <v>2.3510599999999999</v>
      </c>
      <c r="E687" s="29">
        <v>-36.595999999999997</v>
      </c>
      <c r="F687" s="11">
        <v>235</v>
      </c>
      <c r="G687" s="11">
        <v>1.05</v>
      </c>
      <c r="H687">
        <f t="shared" si="64"/>
        <v>223.8095238095238</v>
      </c>
      <c r="I687">
        <f t="shared" si="60"/>
        <v>1.6351404255319149</v>
      </c>
      <c r="J687" s="11">
        <v>210000</v>
      </c>
      <c r="K687" s="11">
        <v>1</v>
      </c>
      <c r="L687">
        <v>2.3510599999999999</v>
      </c>
      <c r="M687">
        <f t="shared" si="61"/>
        <v>96.232160998201863</v>
      </c>
      <c r="N687">
        <f t="shared" si="62"/>
        <v>2.4431125474194957</v>
      </c>
      <c r="O687">
        <f t="shared" si="63"/>
        <v>9.7598244049144185</v>
      </c>
      <c r="P687" s="16">
        <v>10.7</v>
      </c>
      <c r="Q687" s="16">
        <v>96.3</v>
      </c>
      <c r="R687" s="16">
        <v>3</v>
      </c>
      <c r="S687" s="33" t="s">
        <v>1474</v>
      </c>
      <c r="T687" s="34">
        <f t="shared" si="65"/>
        <v>78.36866666666667</v>
      </c>
    </row>
    <row r="688" spans="1:20" x14ac:dyDescent="0.25">
      <c r="A688" t="s">
        <v>1327</v>
      </c>
      <c r="B688">
        <v>2.2180499999999999</v>
      </c>
      <c r="E688" s="29">
        <v>-36.277000000000001</v>
      </c>
      <c r="F688" s="11">
        <v>235</v>
      </c>
      <c r="G688" s="11">
        <v>1.05</v>
      </c>
      <c r="H688">
        <f t="shared" si="64"/>
        <v>223.8095238095238</v>
      </c>
      <c r="I688">
        <f t="shared" si="60"/>
        <v>1.6208872340425533</v>
      </c>
      <c r="J688" s="11">
        <v>210000</v>
      </c>
      <c r="K688" s="11">
        <v>1</v>
      </c>
      <c r="L688">
        <v>2.2180499999999999</v>
      </c>
      <c r="M688">
        <f t="shared" si="61"/>
        <v>96.232160998201863</v>
      </c>
      <c r="N688">
        <f t="shared" si="62"/>
        <v>2.3048947222970968</v>
      </c>
      <c r="O688">
        <f t="shared" si="63"/>
        <v>8.6110277490715621</v>
      </c>
      <c r="P688" s="16">
        <v>10.7</v>
      </c>
      <c r="Q688" s="16">
        <v>96.3</v>
      </c>
      <c r="R688" s="16">
        <v>3</v>
      </c>
      <c r="S688" s="33" t="s">
        <v>1474</v>
      </c>
      <c r="T688" s="34">
        <f t="shared" si="65"/>
        <v>73.934999999999988</v>
      </c>
    </row>
    <row r="689" spans="1:20" x14ac:dyDescent="0.25">
      <c r="A689" t="s">
        <v>1328</v>
      </c>
      <c r="B689">
        <v>2.2180499999999999</v>
      </c>
      <c r="E689" s="29">
        <v>-36.277000000000001</v>
      </c>
      <c r="F689" s="11">
        <v>235</v>
      </c>
      <c r="G689" s="11">
        <v>1.05</v>
      </c>
      <c r="H689">
        <f t="shared" si="64"/>
        <v>223.8095238095238</v>
      </c>
      <c r="I689">
        <f t="shared" si="60"/>
        <v>1.6208872340425533</v>
      </c>
      <c r="J689" s="11">
        <v>210000</v>
      </c>
      <c r="K689" s="11">
        <v>1</v>
      </c>
      <c r="L689">
        <v>2.2180499999999999</v>
      </c>
      <c r="M689">
        <f t="shared" si="61"/>
        <v>96.232160998201863</v>
      </c>
      <c r="N689">
        <f t="shared" si="62"/>
        <v>2.3048947222970968</v>
      </c>
      <c r="O689">
        <f t="shared" si="63"/>
        <v>8.6110277490715621</v>
      </c>
      <c r="P689" s="16">
        <v>10.7</v>
      </c>
      <c r="Q689" s="16">
        <v>96.3</v>
      </c>
      <c r="R689" s="16">
        <v>3</v>
      </c>
      <c r="S689" s="33" t="s">
        <v>1474</v>
      </c>
      <c r="T689" s="34">
        <f t="shared" si="65"/>
        <v>73.934999999999988</v>
      </c>
    </row>
    <row r="690" spans="1:20" x14ac:dyDescent="0.25">
      <c r="A690" t="s">
        <v>377</v>
      </c>
      <c r="B690">
        <v>2.2180499999999999</v>
      </c>
      <c r="E690" s="29">
        <v>-36.277000000000001</v>
      </c>
      <c r="F690" s="11">
        <v>235</v>
      </c>
      <c r="G690" s="11">
        <v>1.05</v>
      </c>
      <c r="H690">
        <f t="shared" si="64"/>
        <v>223.8095238095238</v>
      </c>
      <c r="I690">
        <f t="shared" si="60"/>
        <v>1.6208872340425533</v>
      </c>
      <c r="J690" s="11">
        <v>210000</v>
      </c>
      <c r="K690" s="11">
        <v>1</v>
      </c>
      <c r="L690">
        <v>2.2180499999999999</v>
      </c>
      <c r="M690">
        <f t="shared" si="61"/>
        <v>96.232160998201863</v>
      </c>
      <c r="N690">
        <f t="shared" si="62"/>
        <v>2.3048947222970968</v>
      </c>
      <c r="O690">
        <f t="shared" si="63"/>
        <v>8.6110277490715621</v>
      </c>
      <c r="P690" s="16">
        <v>10.7</v>
      </c>
      <c r="Q690" s="16">
        <v>96.3</v>
      </c>
      <c r="R690" s="16">
        <v>3</v>
      </c>
      <c r="S690" s="33" t="s">
        <v>1474</v>
      </c>
      <c r="T690" s="34">
        <f t="shared" si="65"/>
        <v>73.934999999999988</v>
      </c>
    </row>
    <row r="691" spans="1:20" x14ac:dyDescent="0.25">
      <c r="A691" t="s">
        <v>368</v>
      </c>
      <c r="B691">
        <v>2.2180499999999999</v>
      </c>
      <c r="E691" s="29">
        <v>-36.277000000000001</v>
      </c>
      <c r="F691" s="11">
        <v>235</v>
      </c>
      <c r="G691" s="11">
        <v>1.05</v>
      </c>
      <c r="H691">
        <f t="shared" si="64"/>
        <v>223.8095238095238</v>
      </c>
      <c r="I691">
        <f t="shared" si="60"/>
        <v>1.6208872340425533</v>
      </c>
      <c r="J691" s="11">
        <v>210000</v>
      </c>
      <c r="K691" s="11">
        <v>1</v>
      </c>
      <c r="L691">
        <v>2.2180499999999999</v>
      </c>
      <c r="M691">
        <f t="shared" si="61"/>
        <v>96.232160998201863</v>
      </c>
      <c r="N691">
        <f t="shared" si="62"/>
        <v>2.3048947222970968</v>
      </c>
      <c r="O691">
        <f t="shared" si="63"/>
        <v>8.6110277490715621</v>
      </c>
      <c r="P691" s="16">
        <v>10.7</v>
      </c>
      <c r="Q691" s="16">
        <v>96.3</v>
      </c>
      <c r="R691" s="16">
        <v>3</v>
      </c>
      <c r="S691" s="33" t="s">
        <v>1474</v>
      </c>
      <c r="T691" s="34">
        <f t="shared" si="65"/>
        <v>73.934999999999988</v>
      </c>
    </row>
    <row r="692" spans="1:20" x14ac:dyDescent="0.25">
      <c r="A692" t="s">
        <v>1329</v>
      </c>
      <c r="B692">
        <v>2.6829499999999999</v>
      </c>
      <c r="E692" s="29">
        <v>-34.695</v>
      </c>
      <c r="F692" s="11">
        <v>235</v>
      </c>
      <c r="G692" s="11">
        <v>1.05</v>
      </c>
      <c r="H692">
        <f t="shared" si="64"/>
        <v>223.8095238095238</v>
      </c>
      <c r="I692">
        <f t="shared" si="60"/>
        <v>1.5502021276595745</v>
      </c>
      <c r="J692" s="11">
        <v>210000</v>
      </c>
      <c r="K692" s="11">
        <v>1</v>
      </c>
      <c r="L692">
        <v>2.6829499999999999</v>
      </c>
      <c r="M692">
        <f t="shared" si="61"/>
        <v>96.232160998201863</v>
      </c>
      <c r="N692">
        <f t="shared" si="62"/>
        <v>2.7879972476666426</v>
      </c>
      <c r="O692">
        <f t="shared" si="63"/>
        <v>12.049610536021671</v>
      </c>
      <c r="P692" s="16">
        <v>10.7</v>
      </c>
      <c r="Q692" s="16">
        <v>96.3</v>
      </c>
      <c r="R692" s="16">
        <v>3</v>
      </c>
      <c r="S692" s="33" t="s">
        <v>1474</v>
      </c>
      <c r="T692" s="34">
        <f t="shared" si="65"/>
        <v>89.431666666666672</v>
      </c>
    </row>
    <row r="693" spans="1:20" x14ac:dyDescent="0.25">
      <c r="A693" t="s">
        <v>1330</v>
      </c>
      <c r="B693">
        <v>2.6829499999999999</v>
      </c>
      <c r="E693" s="29">
        <v>-34.695</v>
      </c>
      <c r="F693" s="11">
        <v>235</v>
      </c>
      <c r="G693" s="11">
        <v>1.05</v>
      </c>
      <c r="H693">
        <f t="shared" si="64"/>
        <v>223.8095238095238</v>
      </c>
      <c r="I693">
        <f t="shared" si="60"/>
        <v>1.5502021276595745</v>
      </c>
      <c r="J693" s="11">
        <v>210000</v>
      </c>
      <c r="K693" s="11">
        <v>1</v>
      </c>
      <c r="L693">
        <v>2.6829499999999999</v>
      </c>
      <c r="M693">
        <f t="shared" si="61"/>
        <v>96.232160998201863</v>
      </c>
      <c r="N693">
        <f t="shared" si="62"/>
        <v>2.7879972476666426</v>
      </c>
      <c r="O693">
        <f t="shared" si="63"/>
        <v>12.049610536021671</v>
      </c>
      <c r="P693" s="16">
        <v>10.7</v>
      </c>
      <c r="Q693" s="16">
        <v>96.3</v>
      </c>
      <c r="R693" s="16">
        <v>3</v>
      </c>
      <c r="S693" s="33" t="s">
        <v>1474</v>
      </c>
      <c r="T693" s="34">
        <f t="shared" si="65"/>
        <v>89.431666666666672</v>
      </c>
    </row>
    <row r="694" spans="1:20" x14ac:dyDescent="0.25">
      <c r="A694" t="s">
        <v>340</v>
      </c>
      <c r="B694">
        <v>2.6829499999999999</v>
      </c>
      <c r="E694" s="29">
        <v>-34.695</v>
      </c>
      <c r="F694" s="11">
        <v>235</v>
      </c>
      <c r="G694" s="11">
        <v>1.05</v>
      </c>
      <c r="H694">
        <f t="shared" si="64"/>
        <v>223.8095238095238</v>
      </c>
      <c r="I694">
        <f t="shared" si="60"/>
        <v>1.5502021276595745</v>
      </c>
      <c r="J694" s="11">
        <v>210000</v>
      </c>
      <c r="K694" s="11">
        <v>1</v>
      </c>
      <c r="L694">
        <v>2.6829499999999999</v>
      </c>
      <c r="M694">
        <f t="shared" si="61"/>
        <v>96.232160998201863</v>
      </c>
      <c r="N694">
        <f t="shared" si="62"/>
        <v>2.7879972476666426</v>
      </c>
      <c r="O694">
        <f t="shared" si="63"/>
        <v>12.049610536021671</v>
      </c>
      <c r="P694" s="16">
        <v>10.7</v>
      </c>
      <c r="Q694" s="16">
        <v>96.3</v>
      </c>
      <c r="R694" s="16">
        <v>3</v>
      </c>
      <c r="S694" s="33" t="s">
        <v>1474</v>
      </c>
      <c r="T694" s="34">
        <f t="shared" si="65"/>
        <v>89.431666666666672</v>
      </c>
    </row>
    <row r="695" spans="1:20" x14ac:dyDescent="0.25">
      <c r="A695" t="s">
        <v>46</v>
      </c>
      <c r="B695">
        <v>2.6829499999999999</v>
      </c>
      <c r="E695" s="29">
        <v>-34.695</v>
      </c>
      <c r="F695" s="11">
        <v>235</v>
      </c>
      <c r="G695" s="11">
        <v>1.05</v>
      </c>
      <c r="H695">
        <f t="shared" si="64"/>
        <v>223.8095238095238</v>
      </c>
      <c r="I695">
        <f t="shared" si="60"/>
        <v>1.5502021276595745</v>
      </c>
      <c r="J695" s="11">
        <v>210000</v>
      </c>
      <c r="K695" s="11">
        <v>1</v>
      </c>
      <c r="L695">
        <v>2.6829499999999999</v>
      </c>
      <c r="M695">
        <f t="shared" si="61"/>
        <v>96.232160998201863</v>
      </c>
      <c r="N695">
        <f t="shared" si="62"/>
        <v>2.7879972476666426</v>
      </c>
      <c r="O695">
        <f t="shared" si="63"/>
        <v>12.049610536021671</v>
      </c>
      <c r="P695" s="16">
        <v>10.7</v>
      </c>
      <c r="Q695" s="16">
        <v>96.3</v>
      </c>
      <c r="R695" s="16">
        <v>3</v>
      </c>
      <c r="S695" s="33" t="s">
        <v>1474</v>
      </c>
      <c r="T695" s="34">
        <f t="shared" si="65"/>
        <v>89.431666666666672</v>
      </c>
    </row>
    <row r="696" spans="1:20" x14ac:dyDescent="0.25">
      <c r="A696" t="s">
        <v>1331</v>
      </c>
      <c r="B696">
        <v>2.3510599999999999</v>
      </c>
      <c r="E696" s="29">
        <v>-33.127000000000002</v>
      </c>
      <c r="F696" s="11">
        <v>235</v>
      </c>
      <c r="G696" s="11">
        <v>1.05</v>
      </c>
      <c r="H696">
        <f t="shared" si="64"/>
        <v>223.8095238095238</v>
      </c>
      <c r="I696">
        <f t="shared" si="60"/>
        <v>1.4801425531914896</v>
      </c>
      <c r="J696" s="11">
        <v>210000</v>
      </c>
      <c r="K696" s="11">
        <v>1</v>
      </c>
      <c r="L696">
        <v>2.3510599999999999</v>
      </c>
      <c r="M696">
        <f t="shared" si="61"/>
        <v>96.232160998201863</v>
      </c>
      <c r="N696">
        <f t="shared" si="62"/>
        <v>2.4431125474194957</v>
      </c>
      <c r="O696">
        <f t="shared" si="63"/>
        <v>8.8346732719860093</v>
      </c>
      <c r="P696" s="16">
        <v>10.7</v>
      </c>
      <c r="Q696" s="16">
        <v>96.3</v>
      </c>
      <c r="R696" s="16">
        <v>3</v>
      </c>
      <c r="S696" s="33" t="s">
        <v>1474</v>
      </c>
      <c r="T696" s="34">
        <f t="shared" si="65"/>
        <v>78.36866666666667</v>
      </c>
    </row>
    <row r="697" spans="1:20" x14ac:dyDescent="0.25">
      <c r="A697" t="s">
        <v>1332</v>
      </c>
      <c r="B697">
        <v>2.3510599999999999</v>
      </c>
      <c r="E697" s="29">
        <v>-33.127000000000002</v>
      </c>
      <c r="F697" s="11">
        <v>235</v>
      </c>
      <c r="G697" s="11">
        <v>1.05</v>
      </c>
      <c r="H697">
        <f t="shared" si="64"/>
        <v>223.8095238095238</v>
      </c>
      <c r="I697">
        <f t="shared" si="60"/>
        <v>1.4801425531914896</v>
      </c>
      <c r="J697" s="11">
        <v>210000</v>
      </c>
      <c r="K697" s="11">
        <v>1</v>
      </c>
      <c r="L697">
        <v>2.3510599999999999</v>
      </c>
      <c r="M697">
        <f t="shared" si="61"/>
        <v>96.232160998201863</v>
      </c>
      <c r="N697">
        <f t="shared" si="62"/>
        <v>2.4431125474194957</v>
      </c>
      <c r="O697">
        <f t="shared" si="63"/>
        <v>8.8346732719860093</v>
      </c>
      <c r="P697" s="16">
        <v>10.7</v>
      </c>
      <c r="Q697" s="16">
        <v>96.3</v>
      </c>
      <c r="R697" s="16">
        <v>3</v>
      </c>
      <c r="S697" s="33" t="s">
        <v>1474</v>
      </c>
      <c r="T697" s="34">
        <f t="shared" si="65"/>
        <v>78.36866666666667</v>
      </c>
    </row>
    <row r="698" spans="1:20" x14ac:dyDescent="0.25">
      <c r="A698" t="s">
        <v>1333</v>
      </c>
      <c r="B698">
        <v>2.3510599999999999</v>
      </c>
      <c r="E698" s="29">
        <v>-33.127000000000002</v>
      </c>
      <c r="F698" s="11">
        <v>235</v>
      </c>
      <c r="G698" s="11">
        <v>1.05</v>
      </c>
      <c r="H698">
        <f t="shared" si="64"/>
        <v>223.8095238095238</v>
      </c>
      <c r="I698">
        <f t="shared" si="60"/>
        <v>1.4801425531914896</v>
      </c>
      <c r="J698" s="11">
        <v>210000</v>
      </c>
      <c r="K698" s="11">
        <v>1</v>
      </c>
      <c r="L698">
        <v>2.3510599999999999</v>
      </c>
      <c r="M698">
        <f t="shared" si="61"/>
        <v>96.232160998201863</v>
      </c>
      <c r="N698">
        <f t="shared" si="62"/>
        <v>2.4431125474194957</v>
      </c>
      <c r="O698">
        <f t="shared" si="63"/>
        <v>8.8346732719860093</v>
      </c>
      <c r="P698" s="16">
        <v>10.7</v>
      </c>
      <c r="Q698" s="16">
        <v>96.3</v>
      </c>
      <c r="R698" s="16">
        <v>3</v>
      </c>
      <c r="S698" s="33" t="s">
        <v>1474</v>
      </c>
      <c r="T698" s="34">
        <f t="shared" si="65"/>
        <v>78.36866666666667</v>
      </c>
    </row>
    <row r="699" spans="1:20" x14ac:dyDescent="0.25">
      <c r="A699" t="s">
        <v>1334</v>
      </c>
      <c r="B699">
        <v>2.3510599999999999</v>
      </c>
      <c r="E699" s="29">
        <v>-33.127000000000002</v>
      </c>
      <c r="F699" s="11">
        <v>235</v>
      </c>
      <c r="G699" s="11">
        <v>1.05</v>
      </c>
      <c r="H699">
        <f t="shared" si="64"/>
        <v>223.8095238095238</v>
      </c>
      <c r="I699">
        <f t="shared" si="60"/>
        <v>1.4801425531914896</v>
      </c>
      <c r="J699" s="11">
        <v>210000</v>
      </c>
      <c r="K699" s="11">
        <v>1</v>
      </c>
      <c r="L699">
        <v>2.3510599999999999</v>
      </c>
      <c r="M699">
        <f t="shared" si="61"/>
        <v>96.232160998201863</v>
      </c>
      <c r="N699">
        <f t="shared" si="62"/>
        <v>2.4431125474194957</v>
      </c>
      <c r="O699">
        <f t="shared" si="63"/>
        <v>8.8346732719860093</v>
      </c>
      <c r="P699" s="16">
        <v>10.7</v>
      </c>
      <c r="Q699" s="16">
        <v>96.3</v>
      </c>
      <c r="R699" s="16">
        <v>3</v>
      </c>
      <c r="S699" s="33" t="s">
        <v>1474</v>
      </c>
      <c r="T699" s="34">
        <f t="shared" si="65"/>
        <v>78.36866666666667</v>
      </c>
    </row>
    <row r="700" spans="1:20" x14ac:dyDescent="0.25">
      <c r="A700" t="s">
        <v>1335</v>
      </c>
      <c r="B700">
        <v>2.5666099999999998</v>
      </c>
      <c r="E700" s="29">
        <v>-32.835000000000001</v>
      </c>
      <c r="F700" s="11">
        <v>235</v>
      </c>
      <c r="G700" s="11">
        <v>1.05</v>
      </c>
      <c r="H700">
        <f t="shared" si="64"/>
        <v>223.8095238095238</v>
      </c>
      <c r="I700">
        <f t="shared" si="60"/>
        <v>1.4670957446808512</v>
      </c>
      <c r="J700" s="11">
        <v>210000</v>
      </c>
      <c r="K700" s="11">
        <v>1</v>
      </c>
      <c r="L700">
        <v>2.5666099999999998</v>
      </c>
      <c r="M700">
        <f t="shared" si="61"/>
        <v>96.232160998201863</v>
      </c>
      <c r="N700">
        <f t="shared" si="62"/>
        <v>2.6671021136561177</v>
      </c>
      <c r="O700">
        <f t="shared" si="63"/>
        <v>10.436088288847216</v>
      </c>
      <c r="P700" s="16">
        <v>10.7</v>
      </c>
      <c r="Q700" s="16">
        <v>96.3</v>
      </c>
      <c r="R700" s="16">
        <v>3</v>
      </c>
      <c r="S700" s="33" t="s">
        <v>1474</v>
      </c>
      <c r="T700" s="34">
        <f t="shared" si="65"/>
        <v>85.553666666666672</v>
      </c>
    </row>
    <row r="701" spans="1:20" x14ac:dyDescent="0.25">
      <c r="A701" t="s">
        <v>1336</v>
      </c>
      <c r="B701">
        <v>2.5666099999999998</v>
      </c>
      <c r="E701" s="29">
        <v>-32.835000000000001</v>
      </c>
      <c r="F701" s="11">
        <v>235</v>
      </c>
      <c r="G701" s="11">
        <v>1.05</v>
      </c>
      <c r="H701">
        <f t="shared" si="64"/>
        <v>223.8095238095238</v>
      </c>
      <c r="I701">
        <f t="shared" si="60"/>
        <v>1.4670957446808512</v>
      </c>
      <c r="J701" s="11">
        <v>210000</v>
      </c>
      <c r="K701" s="11">
        <v>1</v>
      </c>
      <c r="L701">
        <v>2.5666099999999998</v>
      </c>
      <c r="M701">
        <f t="shared" si="61"/>
        <v>96.232160998201863</v>
      </c>
      <c r="N701">
        <f t="shared" si="62"/>
        <v>2.6671021136561177</v>
      </c>
      <c r="O701">
        <f t="shared" si="63"/>
        <v>10.436088288847216</v>
      </c>
      <c r="P701" s="16">
        <v>10.7</v>
      </c>
      <c r="Q701" s="16">
        <v>96.3</v>
      </c>
      <c r="R701" s="16">
        <v>3</v>
      </c>
      <c r="S701" s="33" t="s">
        <v>1474</v>
      </c>
      <c r="T701" s="34">
        <f t="shared" si="65"/>
        <v>85.553666666666672</v>
      </c>
    </row>
    <row r="702" spans="1:20" x14ac:dyDescent="0.25">
      <c r="A702" t="s">
        <v>1337</v>
      </c>
      <c r="B702">
        <v>2.5666099999999998</v>
      </c>
      <c r="E702" s="29">
        <v>-32.835000000000001</v>
      </c>
      <c r="F702" s="11">
        <v>235</v>
      </c>
      <c r="G702" s="11">
        <v>1.05</v>
      </c>
      <c r="H702">
        <f t="shared" si="64"/>
        <v>223.8095238095238</v>
      </c>
      <c r="I702">
        <f t="shared" si="60"/>
        <v>1.4670957446808512</v>
      </c>
      <c r="J702" s="11">
        <v>210000</v>
      </c>
      <c r="K702" s="11">
        <v>1</v>
      </c>
      <c r="L702">
        <v>2.5666099999999998</v>
      </c>
      <c r="M702">
        <f t="shared" si="61"/>
        <v>96.232160998201863</v>
      </c>
      <c r="N702">
        <f t="shared" si="62"/>
        <v>2.6671021136561177</v>
      </c>
      <c r="O702">
        <f t="shared" si="63"/>
        <v>10.436088288847216</v>
      </c>
      <c r="P702" s="16">
        <v>10.7</v>
      </c>
      <c r="Q702" s="16">
        <v>96.3</v>
      </c>
      <c r="R702" s="16">
        <v>3</v>
      </c>
      <c r="S702" s="33" t="s">
        <v>1474</v>
      </c>
      <c r="T702" s="34">
        <f t="shared" si="65"/>
        <v>85.553666666666672</v>
      </c>
    </row>
    <row r="703" spans="1:20" x14ac:dyDescent="0.25">
      <c r="A703" t="s">
        <v>1338</v>
      </c>
      <c r="B703">
        <v>2.5666099999999998</v>
      </c>
      <c r="E703" s="29">
        <v>-32.835000000000001</v>
      </c>
      <c r="F703" s="11">
        <v>235</v>
      </c>
      <c r="G703" s="11">
        <v>1.05</v>
      </c>
      <c r="H703">
        <f t="shared" si="64"/>
        <v>223.8095238095238</v>
      </c>
      <c r="I703">
        <f t="shared" si="60"/>
        <v>1.4670957446808512</v>
      </c>
      <c r="J703" s="11">
        <v>210000</v>
      </c>
      <c r="K703" s="11">
        <v>1</v>
      </c>
      <c r="L703">
        <v>2.5666099999999998</v>
      </c>
      <c r="M703">
        <f t="shared" si="61"/>
        <v>96.232160998201863</v>
      </c>
      <c r="N703">
        <f t="shared" si="62"/>
        <v>2.6671021136561177</v>
      </c>
      <c r="O703">
        <f t="shared" si="63"/>
        <v>10.436088288847216</v>
      </c>
      <c r="P703" s="16">
        <v>10.7</v>
      </c>
      <c r="Q703" s="16">
        <v>96.3</v>
      </c>
      <c r="R703" s="16">
        <v>3</v>
      </c>
      <c r="S703" s="33" t="s">
        <v>1474</v>
      </c>
      <c r="T703" s="34">
        <f t="shared" si="65"/>
        <v>85.553666666666672</v>
      </c>
    </row>
    <row r="704" spans="1:20" x14ac:dyDescent="0.25">
      <c r="A704" t="s">
        <v>1339</v>
      </c>
      <c r="B704">
        <v>2.1987299999999999</v>
      </c>
      <c r="E704" s="29">
        <v>-32.372999999999998</v>
      </c>
      <c r="F704" s="11">
        <v>235</v>
      </c>
      <c r="G704" s="11">
        <v>1.05</v>
      </c>
      <c r="H704">
        <f t="shared" si="64"/>
        <v>223.8095238095238</v>
      </c>
      <c r="I704">
        <f t="shared" si="60"/>
        <v>1.4464531914893617</v>
      </c>
      <c r="J704" s="11">
        <v>210000</v>
      </c>
      <c r="K704" s="11">
        <v>1</v>
      </c>
      <c r="L704">
        <v>2.1987299999999999</v>
      </c>
      <c r="M704">
        <f t="shared" si="61"/>
        <v>96.232160998201863</v>
      </c>
      <c r="N704">
        <f t="shared" si="62"/>
        <v>2.2848182740498615</v>
      </c>
      <c r="O704">
        <f t="shared" si="63"/>
        <v>7.5510563510740436</v>
      </c>
      <c r="P704" s="16">
        <v>10.7</v>
      </c>
      <c r="Q704" s="16">
        <v>96.3</v>
      </c>
      <c r="R704" s="16">
        <v>3</v>
      </c>
      <c r="S704" s="33" t="s">
        <v>1474</v>
      </c>
      <c r="T704" s="34">
        <f t="shared" si="65"/>
        <v>73.290999999999997</v>
      </c>
    </row>
    <row r="705" spans="1:20" x14ac:dyDescent="0.25">
      <c r="A705" t="s">
        <v>1340</v>
      </c>
      <c r="B705">
        <v>2.1987299999999999</v>
      </c>
      <c r="E705" s="29">
        <v>-32.372999999999998</v>
      </c>
      <c r="F705" s="11">
        <v>235</v>
      </c>
      <c r="G705" s="11">
        <v>1.05</v>
      </c>
      <c r="H705">
        <f t="shared" si="64"/>
        <v>223.8095238095238</v>
      </c>
      <c r="I705">
        <f t="shared" si="60"/>
        <v>1.4464531914893617</v>
      </c>
      <c r="J705" s="11">
        <v>210000</v>
      </c>
      <c r="K705" s="11">
        <v>1</v>
      </c>
      <c r="L705">
        <v>2.1987299999999999</v>
      </c>
      <c r="M705">
        <f t="shared" si="61"/>
        <v>96.232160998201863</v>
      </c>
      <c r="N705">
        <f t="shared" si="62"/>
        <v>2.2848182740498615</v>
      </c>
      <c r="O705">
        <f t="shared" si="63"/>
        <v>7.5510563510740436</v>
      </c>
      <c r="P705" s="16">
        <v>10.7</v>
      </c>
      <c r="Q705" s="16">
        <v>96.3</v>
      </c>
      <c r="R705" s="16">
        <v>3</v>
      </c>
      <c r="S705" s="33" t="s">
        <v>1474</v>
      </c>
      <c r="T705" s="34">
        <f t="shared" si="65"/>
        <v>73.290999999999997</v>
      </c>
    </row>
    <row r="706" spans="1:20" x14ac:dyDescent="0.25">
      <c r="A706" t="s">
        <v>387</v>
      </c>
      <c r="B706">
        <v>2.1987299999999999</v>
      </c>
      <c r="E706" s="29">
        <v>-32.372999999999998</v>
      </c>
      <c r="F706" s="11">
        <v>235</v>
      </c>
      <c r="G706" s="11">
        <v>1.05</v>
      </c>
      <c r="H706">
        <f t="shared" si="64"/>
        <v>223.8095238095238</v>
      </c>
      <c r="I706">
        <f t="shared" si="60"/>
        <v>1.4464531914893617</v>
      </c>
      <c r="J706" s="11">
        <v>210000</v>
      </c>
      <c r="K706" s="11">
        <v>1</v>
      </c>
      <c r="L706">
        <v>2.1987299999999999</v>
      </c>
      <c r="M706">
        <f t="shared" si="61"/>
        <v>96.232160998201863</v>
      </c>
      <c r="N706">
        <f t="shared" si="62"/>
        <v>2.2848182740498615</v>
      </c>
      <c r="O706">
        <f t="shared" si="63"/>
        <v>7.5510563510740436</v>
      </c>
      <c r="P706" s="16">
        <v>10.7</v>
      </c>
      <c r="Q706" s="16">
        <v>96.3</v>
      </c>
      <c r="R706" s="16">
        <v>3</v>
      </c>
      <c r="S706" s="33" t="s">
        <v>1474</v>
      </c>
      <c r="T706" s="34">
        <f t="shared" si="65"/>
        <v>73.290999999999997</v>
      </c>
    </row>
    <row r="707" spans="1:20" x14ac:dyDescent="0.25">
      <c r="A707" t="s">
        <v>291</v>
      </c>
      <c r="B707">
        <v>2.1987299999999999</v>
      </c>
      <c r="E707" s="29">
        <v>-32.372999999999998</v>
      </c>
      <c r="F707" s="11">
        <v>235</v>
      </c>
      <c r="G707" s="11">
        <v>1.05</v>
      </c>
      <c r="H707">
        <f t="shared" si="64"/>
        <v>223.8095238095238</v>
      </c>
      <c r="I707">
        <f t="shared" si="60"/>
        <v>1.4464531914893617</v>
      </c>
      <c r="J707" s="11">
        <v>210000</v>
      </c>
      <c r="K707" s="11">
        <v>1</v>
      </c>
      <c r="L707">
        <v>2.1987299999999999</v>
      </c>
      <c r="M707">
        <f t="shared" si="61"/>
        <v>96.232160998201863</v>
      </c>
      <c r="N707">
        <f t="shared" si="62"/>
        <v>2.2848182740498615</v>
      </c>
      <c r="O707">
        <f t="shared" si="63"/>
        <v>7.5510563510740436</v>
      </c>
      <c r="P707" s="16">
        <v>10.7</v>
      </c>
      <c r="Q707" s="16">
        <v>96.3</v>
      </c>
      <c r="R707" s="16">
        <v>3</v>
      </c>
      <c r="S707" s="33" t="s">
        <v>1474</v>
      </c>
      <c r="T707" s="34">
        <f t="shared" si="65"/>
        <v>73.290999999999997</v>
      </c>
    </row>
    <row r="708" spans="1:20" x14ac:dyDescent="0.25">
      <c r="A708" t="s">
        <v>1341</v>
      </c>
      <c r="B708">
        <v>2.3323299999999998</v>
      </c>
      <c r="E708" s="29">
        <v>-31.655000000000001</v>
      </c>
      <c r="F708" s="11">
        <v>235</v>
      </c>
      <c r="G708" s="11">
        <v>1.05</v>
      </c>
      <c r="H708">
        <f t="shared" si="64"/>
        <v>223.8095238095238</v>
      </c>
      <c r="I708">
        <f t="shared" ref="I708:I771" si="66">(-E708*10)/H708</f>
        <v>1.4143723404255319</v>
      </c>
      <c r="J708" s="11">
        <v>210000</v>
      </c>
      <c r="K708" s="11">
        <v>1</v>
      </c>
      <c r="L708">
        <v>2.3323299999999998</v>
      </c>
      <c r="M708">
        <f t="shared" ref="M708:M771" si="67">PI()*SQRT(J708/H708)</f>
        <v>96.232160998201863</v>
      </c>
      <c r="N708">
        <f t="shared" ref="N708:N771" si="68">K708*L708*100/M708</f>
        <v>2.4236491998174916</v>
      </c>
      <c r="O708">
        <f t="shared" ref="O708:O771" si="69">I708*N708^2</f>
        <v>8.308129833249561</v>
      </c>
      <c r="P708" s="16">
        <v>10.7</v>
      </c>
      <c r="Q708" s="16">
        <v>96.3</v>
      </c>
      <c r="R708" s="16">
        <v>3</v>
      </c>
      <c r="S708" s="33" t="s">
        <v>1474</v>
      </c>
      <c r="T708" s="34">
        <f t="shared" si="65"/>
        <v>77.74433333333333</v>
      </c>
    </row>
    <row r="709" spans="1:20" x14ac:dyDescent="0.25">
      <c r="A709" t="s">
        <v>1342</v>
      </c>
      <c r="B709">
        <v>2.3323299999999998</v>
      </c>
      <c r="E709" s="29">
        <v>-31.655000000000001</v>
      </c>
      <c r="F709" s="11">
        <v>235</v>
      </c>
      <c r="G709" s="11">
        <v>1.05</v>
      </c>
      <c r="H709">
        <f t="shared" ref="H709:H772" si="70">F708/G708</f>
        <v>223.8095238095238</v>
      </c>
      <c r="I709">
        <f t="shared" si="66"/>
        <v>1.4143723404255319</v>
      </c>
      <c r="J709" s="11">
        <v>210000</v>
      </c>
      <c r="K709" s="11">
        <v>1</v>
      </c>
      <c r="L709">
        <v>2.3323299999999998</v>
      </c>
      <c r="M709">
        <f t="shared" si="67"/>
        <v>96.232160998201863</v>
      </c>
      <c r="N709">
        <f t="shared" si="68"/>
        <v>2.4236491998174916</v>
      </c>
      <c r="O709">
        <f t="shared" si="69"/>
        <v>8.308129833249561</v>
      </c>
      <c r="P709" s="16">
        <v>10.7</v>
      </c>
      <c r="Q709" s="16">
        <v>96.3</v>
      </c>
      <c r="R709" s="16">
        <v>3</v>
      </c>
      <c r="S709" s="33" t="s">
        <v>1474</v>
      </c>
      <c r="T709" s="34">
        <f t="shared" ref="T709:T772" si="71">K709*L709*100/R709</f>
        <v>77.74433333333333</v>
      </c>
    </row>
    <row r="710" spans="1:20" x14ac:dyDescent="0.25">
      <c r="A710" t="s">
        <v>283</v>
      </c>
      <c r="B710">
        <v>2.3323299999999998</v>
      </c>
      <c r="E710" s="29">
        <v>-31.655000000000001</v>
      </c>
      <c r="F710" s="11">
        <v>235</v>
      </c>
      <c r="G710" s="11">
        <v>1.05</v>
      </c>
      <c r="H710">
        <f t="shared" si="70"/>
        <v>223.8095238095238</v>
      </c>
      <c r="I710">
        <f t="shared" si="66"/>
        <v>1.4143723404255319</v>
      </c>
      <c r="J710" s="11">
        <v>210000</v>
      </c>
      <c r="K710" s="11">
        <v>1</v>
      </c>
      <c r="L710">
        <v>2.3323299999999998</v>
      </c>
      <c r="M710">
        <f t="shared" si="67"/>
        <v>96.232160998201863</v>
      </c>
      <c r="N710">
        <f t="shared" si="68"/>
        <v>2.4236491998174916</v>
      </c>
      <c r="O710">
        <f t="shared" si="69"/>
        <v>8.308129833249561</v>
      </c>
      <c r="P710" s="16">
        <v>10.7</v>
      </c>
      <c r="Q710" s="16">
        <v>96.3</v>
      </c>
      <c r="R710" s="16">
        <v>3</v>
      </c>
      <c r="S710" s="33" t="s">
        <v>1474</v>
      </c>
      <c r="T710" s="34">
        <f t="shared" si="71"/>
        <v>77.74433333333333</v>
      </c>
    </row>
    <row r="711" spans="1:20" x14ac:dyDescent="0.25">
      <c r="A711" t="s">
        <v>394</v>
      </c>
      <c r="B711">
        <v>2.3323299999999998</v>
      </c>
      <c r="E711" s="29">
        <v>-31.655000000000001</v>
      </c>
      <c r="F711" s="11">
        <v>235</v>
      </c>
      <c r="G711" s="11">
        <v>1.05</v>
      </c>
      <c r="H711">
        <f t="shared" si="70"/>
        <v>223.8095238095238</v>
      </c>
      <c r="I711">
        <f t="shared" si="66"/>
        <v>1.4143723404255319</v>
      </c>
      <c r="J711" s="11">
        <v>210000</v>
      </c>
      <c r="K711" s="11">
        <v>1</v>
      </c>
      <c r="L711">
        <v>2.3323299999999998</v>
      </c>
      <c r="M711">
        <f t="shared" si="67"/>
        <v>96.232160998201863</v>
      </c>
      <c r="N711">
        <f t="shared" si="68"/>
        <v>2.4236491998174916</v>
      </c>
      <c r="O711">
        <f t="shared" si="69"/>
        <v>8.308129833249561</v>
      </c>
      <c r="P711" s="16">
        <v>10.7</v>
      </c>
      <c r="Q711" s="16">
        <v>96.3</v>
      </c>
      <c r="R711" s="16">
        <v>3</v>
      </c>
      <c r="S711" s="33" t="s">
        <v>1474</v>
      </c>
      <c r="T711" s="34">
        <f t="shared" si="71"/>
        <v>77.74433333333333</v>
      </c>
    </row>
    <row r="712" spans="1:20" x14ac:dyDescent="0.25">
      <c r="A712" t="s">
        <v>1343</v>
      </c>
      <c r="B712">
        <v>2.3696799999999998</v>
      </c>
      <c r="E712" s="29">
        <v>-30.381</v>
      </c>
      <c r="F712" s="11">
        <v>235</v>
      </c>
      <c r="G712" s="11">
        <v>1.05</v>
      </c>
      <c r="H712">
        <f t="shared" si="70"/>
        <v>223.8095238095238</v>
      </c>
      <c r="I712">
        <f t="shared" si="66"/>
        <v>1.3574489361702129</v>
      </c>
      <c r="J712" s="11">
        <v>210000</v>
      </c>
      <c r="K712" s="11">
        <v>1</v>
      </c>
      <c r="L712">
        <v>2.3696799999999998</v>
      </c>
      <c r="M712">
        <f t="shared" si="67"/>
        <v>96.232160998201863</v>
      </c>
      <c r="N712">
        <f t="shared" si="68"/>
        <v>2.462461588121541</v>
      </c>
      <c r="O712">
        <f t="shared" si="69"/>
        <v>8.2311862899457982</v>
      </c>
      <c r="P712" s="16">
        <v>10.7</v>
      </c>
      <c r="Q712" s="16">
        <v>96.3</v>
      </c>
      <c r="R712" s="16">
        <v>3</v>
      </c>
      <c r="S712" s="33" t="s">
        <v>1474</v>
      </c>
      <c r="T712" s="34">
        <f t="shared" si="71"/>
        <v>78.989333333333335</v>
      </c>
    </row>
    <row r="713" spans="1:20" x14ac:dyDescent="0.25">
      <c r="A713" t="s">
        <v>1344</v>
      </c>
      <c r="B713">
        <v>2.3696799999999998</v>
      </c>
      <c r="E713" s="29">
        <v>-30.381</v>
      </c>
      <c r="F713" s="11">
        <v>235</v>
      </c>
      <c r="G713" s="11">
        <v>1.05</v>
      </c>
      <c r="H713">
        <f t="shared" si="70"/>
        <v>223.8095238095238</v>
      </c>
      <c r="I713">
        <f t="shared" si="66"/>
        <v>1.3574489361702129</v>
      </c>
      <c r="J713" s="11">
        <v>210000</v>
      </c>
      <c r="K713" s="11">
        <v>1</v>
      </c>
      <c r="L713">
        <v>2.3696799999999998</v>
      </c>
      <c r="M713">
        <f t="shared" si="67"/>
        <v>96.232160998201863</v>
      </c>
      <c r="N713">
        <f t="shared" si="68"/>
        <v>2.462461588121541</v>
      </c>
      <c r="O713">
        <f t="shared" si="69"/>
        <v>8.2311862899457982</v>
      </c>
      <c r="P713" s="16">
        <v>10.7</v>
      </c>
      <c r="Q713" s="16">
        <v>96.3</v>
      </c>
      <c r="R713" s="16">
        <v>3</v>
      </c>
      <c r="S713" s="33" t="s">
        <v>1474</v>
      </c>
      <c r="T713" s="34">
        <f t="shared" si="71"/>
        <v>78.989333333333335</v>
      </c>
    </row>
    <row r="714" spans="1:20" x14ac:dyDescent="0.25">
      <c r="A714" t="s">
        <v>1345</v>
      </c>
      <c r="B714">
        <v>2.3696799999999998</v>
      </c>
      <c r="E714" s="29">
        <v>-30.381</v>
      </c>
      <c r="F714" s="11">
        <v>235</v>
      </c>
      <c r="G714" s="11">
        <v>1.05</v>
      </c>
      <c r="H714">
        <f t="shared" si="70"/>
        <v>223.8095238095238</v>
      </c>
      <c r="I714">
        <f t="shared" si="66"/>
        <v>1.3574489361702129</v>
      </c>
      <c r="J714" s="11">
        <v>210000</v>
      </c>
      <c r="K714" s="11">
        <v>1</v>
      </c>
      <c r="L714">
        <v>2.3696799999999998</v>
      </c>
      <c r="M714">
        <f t="shared" si="67"/>
        <v>96.232160998201863</v>
      </c>
      <c r="N714">
        <f t="shared" si="68"/>
        <v>2.462461588121541</v>
      </c>
      <c r="O714">
        <f t="shared" si="69"/>
        <v>8.2311862899457982</v>
      </c>
      <c r="P714" s="16">
        <v>10.7</v>
      </c>
      <c r="Q714" s="16">
        <v>96.3</v>
      </c>
      <c r="R714" s="16">
        <v>3</v>
      </c>
      <c r="S714" s="33" t="s">
        <v>1474</v>
      </c>
      <c r="T714" s="34">
        <f t="shared" si="71"/>
        <v>78.989333333333335</v>
      </c>
    </row>
    <row r="715" spans="1:20" x14ac:dyDescent="0.25">
      <c r="A715" t="s">
        <v>1346</v>
      </c>
      <c r="B715">
        <v>2.3696799999999998</v>
      </c>
      <c r="E715" s="29">
        <v>-30.381</v>
      </c>
      <c r="F715" s="11">
        <v>235</v>
      </c>
      <c r="G715" s="11">
        <v>1.05</v>
      </c>
      <c r="H715">
        <f t="shared" si="70"/>
        <v>223.8095238095238</v>
      </c>
      <c r="I715">
        <f t="shared" si="66"/>
        <v>1.3574489361702129</v>
      </c>
      <c r="J715" s="11">
        <v>210000</v>
      </c>
      <c r="K715" s="11">
        <v>1</v>
      </c>
      <c r="L715">
        <v>2.3696799999999998</v>
      </c>
      <c r="M715">
        <f t="shared" si="67"/>
        <v>96.232160998201863</v>
      </c>
      <c r="N715">
        <f t="shared" si="68"/>
        <v>2.462461588121541</v>
      </c>
      <c r="O715">
        <f t="shared" si="69"/>
        <v>8.2311862899457982</v>
      </c>
      <c r="P715" s="16">
        <v>10.7</v>
      </c>
      <c r="Q715" s="16">
        <v>96.3</v>
      </c>
      <c r="R715" s="16">
        <v>3</v>
      </c>
      <c r="S715" s="33" t="s">
        <v>1474</v>
      </c>
      <c r="T715" s="34">
        <f t="shared" si="71"/>
        <v>78.989333333333335</v>
      </c>
    </row>
    <row r="716" spans="1:20" x14ac:dyDescent="0.25">
      <c r="A716" t="s">
        <v>1347</v>
      </c>
      <c r="B716">
        <v>2.7147299999999999</v>
      </c>
      <c r="E716" s="29">
        <v>-30.318999999999999</v>
      </c>
      <c r="F716" s="11">
        <v>235</v>
      </c>
      <c r="G716" s="11">
        <v>1.05</v>
      </c>
      <c r="H716">
        <f t="shared" si="70"/>
        <v>223.8095238095238</v>
      </c>
      <c r="I716">
        <f t="shared" si="66"/>
        <v>1.3546787234042554</v>
      </c>
      <c r="J716" s="11">
        <v>210000</v>
      </c>
      <c r="K716" s="11">
        <v>1</v>
      </c>
      <c r="L716">
        <v>2.7147299999999999</v>
      </c>
      <c r="M716">
        <f t="shared" si="67"/>
        <v>96.232160998201863</v>
      </c>
      <c r="N716">
        <f t="shared" si="68"/>
        <v>2.8210215502182541</v>
      </c>
      <c r="O716">
        <f t="shared" si="69"/>
        <v>10.780753533724043</v>
      </c>
      <c r="P716" s="16">
        <v>10.7</v>
      </c>
      <c r="Q716" s="16">
        <v>96.3</v>
      </c>
      <c r="R716" s="16">
        <v>3</v>
      </c>
      <c r="S716" s="33" t="s">
        <v>1474</v>
      </c>
      <c r="T716" s="34">
        <f t="shared" si="71"/>
        <v>90.491</v>
      </c>
    </row>
    <row r="717" spans="1:20" x14ac:dyDescent="0.25">
      <c r="A717" t="s">
        <v>1348</v>
      </c>
      <c r="B717">
        <v>2.7147299999999999</v>
      </c>
      <c r="E717" s="29">
        <v>-30.318999999999999</v>
      </c>
      <c r="F717" s="11">
        <v>235</v>
      </c>
      <c r="G717" s="11">
        <v>1.05</v>
      </c>
      <c r="H717">
        <f t="shared" si="70"/>
        <v>223.8095238095238</v>
      </c>
      <c r="I717">
        <f t="shared" si="66"/>
        <v>1.3546787234042554</v>
      </c>
      <c r="J717" s="11">
        <v>210000</v>
      </c>
      <c r="K717" s="11">
        <v>1</v>
      </c>
      <c r="L717">
        <v>2.7147299999999999</v>
      </c>
      <c r="M717">
        <f t="shared" si="67"/>
        <v>96.232160998201863</v>
      </c>
      <c r="N717">
        <f t="shared" si="68"/>
        <v>2.8210215502182541</v>
      </c>
      <c r="O717">
        <f t="shared" si="69"/>
        <v>10.780753533724043</v>
      </c>
      <c r="P717" s="16">
        <v>10.7</v>
      </c>
      <c r="Q717" s="16">
        <v>96.3</v>
      </c>
      <c r="R717" s="16">
        <v>3</v>
      </c>
      <c r="S717" s="33" t="s">
        <v>1474</v>
      </c>
      <c r="T717" s="34">
        <f t="shared" si="71"/>
        <v>90.491</v>
      </c>
    </row>
    <row r="718" spans="1:20" x14ac:dyDescent="0.25">
      <c r="A718" t="s">
        <v>306</v>
      </c>
      <c r="B718">
        <v>2.7147299999999999</v>
      </c>
      <c r="E718" s="29">
        <v>-30.318999999999999</v>
      </c>
      <c r="F718" s="11">
        <v>235</v>
      </c>
      <c r="G718" s="11">
        <v>1.05</v>
      </c>
      <c r="H718">
        <f t="shared" si="70"/>
        <v>223.8095238095238</v>
      </c>
      <c r="I718">
        <f t="shared" si="66"/>
        <v>1.3546787234042554</v>
      </c>
      <c r="J718" s="11">
        <v>210000</v>
      </c>
      <c r="K718" s="11">
        <v>1</v>
      </c>
      <c r="L718">
        <v>2.7147299999999999</v>
      </c>
      <c r="M718">
        <f t="shared" si="67"/>
        <v>96.232160998201863</v>
      </c>
      <c r="N718">
        <f t="shared" si="68"/>
        <v>2.8210215502182541</v>
      </c>
      <c r="O718">
        <f t="shared" si="69"/>
        <v>10.780753533724043</v>
      </c>
      <c r="P718" s="16">
        <v>10.7</v>
      </c>
      <c r="Q718" s="16">
        <v>96.3</v>
      </c>
      <c r="R718" s="16">
        <v>3</v>
      </c>
      <c r="S718" s="33" t="s">
        <v>1474</v>
      </c>
      <c r="T718" s="34">
        <f t="shared" si="71"/>
        <v>90.491</v>
      </c>
    </row>
    <row r="719" spans="1:20" x14ac:dyDescent="0.25">
      <c r="A719" t="s">
        <v>322</v>
      </c>
      <c r="B719">
        <v>2.7147299999999999</v>
      </c>
      <c r="E719" s="29">
        <v>-30.318999999999999</v>
      </c>
      <c r="F719" s="11">
        <v>235</v>
      </c>
      <c r="G719" s="11">
        <v>1.05</v>
      </c>
      <c r="H719">
        <f t="shared" si="70"/>
        <v>223.8095238095238</v>
      </c>
      <c r="I719">
        <f t="shared" si="66"/>
        <v>1.3546787234042554</v>
      </c>
      <c r="J719" s="11">
        <v>210000</v>
      </c>
      <c r="K719" s="11">
        <v>1</v>
      </c>
      <c r="L719">
        <v>2.7147299999999999</v>
      </c>
      <c r="M719">
        <f t="shared" si="67"/>
        <v>96.232160998201863</v>
      </c>
      <c r="N719">
        <f t="shared" si="68"/>
        <v>2.8210215502182541</v>
      </c>
      <c r="O719">
        <f t="shared" si="69"/>
        <v>10.780753533724043</v>
      </c>
      <c r="P719" s="16">
        <v>10.7</v>
      </c>
      <c r="Q719" s="16">
        <v>96.3</v>
      </c>
      <c r="R719" s="16">
        <v>3</v>
      </c>
      <c r="S719" s="33" t="s">
        <v>1474</v>
      </c>
      <c r="T719" s="34">
        <f t="shared" si="71"/>
        <v>90.491</v>
      </c>
    </row>
    <row r="720" spans="1:20" x14ac:dyDescent="0.25">
      <c r="A720" t="s">
        <v>1349</v>
      </c>
      <c r="B720">
        <v>2.3881999999999999</v>
      </c>
      <c r="E720" s="29">
        <v>-29.207000000000001</v>
      </c>
      <c r="F720" s="11">
        <v>235</v>
      </c>
      <c r="G720" s="11">
        <v>1.05</v>
      </c>
      <c r="H720">
        <f t="shared" si="70"/>
        <v>223.8095238095238</v>
      </c>
      <c r="I720">
        <f t="shared" si="66"/>
        <v>1.3049936170212766</v>
      </c>
      <c r="J720" s="11">
        <v>210000</v>
      </c>
      <c r="K720" s="11">
        <v>1</v>
      </c>
      <c r="L720">
        <v>2.3881999999999999</v>
      </c>
      <c r="M720">
        <f t="shared" si="67"/>
        <v>96.232160998201863</v>
      </c>
      <c r="N720">
        <f t="shared" si="68"/>
        <v>2.4817067134599879</v>
      </c>
      <c r="O720">
        <f t="shared" si="69"/>
        <v>8.0372837042554934</v>
      </c>
      <c r="P720" s="16">
        <v>10.7</v>
      </c>
      <c r="Q720" s="16">
        <v>96.3</v>
      </c>
      <c r="R720" s="16">
        <v>3</v>
      </c>
      <c r="S720" s="33" t="s">
        <v>1474</v>
      </c>
      <c r="T720" s="34">
        <f t="shared" si="71"/>
        <v>79.606666666666669</v>
      </c>
    </row>
    <row r="721" spans="1:20" x14ac:dyDescent="0.25">
      <c r="A721" t="s">
        <v>1350</v>
      </c>
      <c r="B721">
        <v>2.3881999999999999</v>
      </c>
      <c r="E721" s="29">
        <v>-29.207000000000001</v>
      </c>
      <c r="F721" s="11">
        <v>235</v>
      </c>
      <c r="G721" s="11">
        <v>1.05</v>
      </c>
      <c r="H721">
        <f t="shared" si="70"/>
        <v>223.8095238095238</v>
      </c>
      <c r="I721">
        <f t="shared" si="66"/>
        <v>1.3049936170212766</v>
      </c>
      <c r="J721" s="11">
        <v>210000</v>
      </c>
      <c r="K721" s="11">
        <v>1</v>
      </c>
      <c r="L721">
        <v>2.3881999999999999</v>
      </c>
      <c r="M721">
        <f t="shared" si="67"/>
        <v>96.232160998201863</v>
      </c>
      <c r="N721">
        <f t="shared" si="68"/>
        <v>2.4817067134599879</v>
      </c>
      <c r="O721">
        <f t="shared" si="69"/>
        <v>8.0372837042554934</v>
      </c>
      <c r="P721" s="16">
        <v>10.7</v>
      </c>
      <c r="Q721" s="16">
        <v>96.3</v>
      </c>
      <c r="R721" s="16">
        <v>3</v>
      </c>
      <c r="S721" s="33" t="s">
        <v>1474</v>
      </c>
      <c r="T721" s="34">
        <f t="shared" si="71"/>
        <v>79.606666666666669</v>
      </c>
    </row>
    <row r="722" spans="1:20" x14ac:dyDescent="0.25">
      <c r="A722" t="s">
        <v>184</v>
      </c>
      <c r="B722">
        <v>2.3881999999999999</v>
      </c>
      <c r="E722" s="29">
        <v>-29.207000000000001</v>
      </c>
      <c r="F722" s="11">
        <v>235</v>
      </c>
      <c r="G722" s="11">
        <v>1.05</v>
      </c>
      <c r="H722">
        <f t="shared" si="70"/>
        <v>223.8095238095238</v>
      </c>
      <c r="I722">
        <f t="shared" si="66"/>
        <v>1.3049936170212766</v>
      </c>
      <c r="J722" s="11">
        <v>210000</v>
      </c>
      <c r="K722" s="11">
        <v>1</v>
      </c>
      <c r="L722">
        <v>2.3881999999999999</v>
      </c>
      <c r="M722">
        <f t="shared" si="67"/>
        <v>96.232160998201863</v>
      </c>
      <c r="N722">
        <f t="shared" si="68"/>
        <v>2.4817067134599879</v>
      </c>
      <c r="O722">
        <f t="shared" si="69"/>
        <v>8.0372837042554934</v>
      </c>
      <c r="P722" s="16">
        <v>10.7</v>
      </c>
      <c r="Q722" s="16">
        <v>96.3</v>
      </c>
      <c r="R722" s="16">
        <v>3</v>
      </c>
      <c r="S722" s="33" t="s">
        <v>1474</v>
      </c>
      <c r="T722" s="34">
        <f t="shared" si="71"/>
        <v>79.606666666666669</v>
      </c>
    </row>
    <row r="723" spans="1:20" x14ac:dyDescent="0.25">
      <c r="A723" t="s">
        <v>73</v>
      </c>
      <c r="B723">
        <v>2.3881999999999999</v>
      </c>
      <c r="E723" s="29">
        <v>-29.207000000000001</v>
      </c>
      <c r="F723" s="11">
        <v>235</v>
      </c>
      <c r="G723" s="11">
        <v>1.05</v>
      </c>
      <c r="H723">
        <f t="shared" si="70"/>
        <v>223.8095238095238</v>
      </c>
      <c r="I723">
        <f t="shared" si="66"/>
        <v>1.3049936170212766</v>
      </c>
      <c r="J723" s="11">
        <v>210000</v>
      </c>
      <c r="K723" s="11">
        <v>1</v>
      </c>
      <c r="L723">
        <v>2.3881999999999999</v>
      </c>
      <c r="M723">
        <f t="shared" si="67"/>
        <v>96.232160998201863</v>
      </c>
      <c r="N723">
        <f t="shared" si="68"/>
        <v>2.4817067134599879</v>
      </c>
      <c r="O723">
        <f t="shared" si="69"/>
        <v>8.0372837042554934</v>
      </c>
      <c r="P723" s="16">
        <v>10.7</v>
      </c>
      <c r="Q723" s="16">
        <v>96.3</v>
      </c>
      <c r="R723" s="16">
        <v>3</v>
      </c>
      <c r="S723" s="33" t="s">
        <v>1474</v>
      </c>
      <c r="T723" s="34">
        <f t="shared" si="71"/>
        <v>79.606666666666669</v>
      </c>
    </row>
    <row r="724" spans="1:20" x14ac:dyDescent="0.25">
      <c r="A724" t="s">
        <v>1351</v>
      </c>
      <c r="B724">
        <v>2.3881999999999999</v>
      </c>
      <c r="E724" s="29">
        <v>-28.251999999999999</v>
      </c>
      <c r="F724" s="11">
        <v>235</v>
      </c>
      <c r="G724" s="11">
        <v>1.05</v>
      </c>
      <c r="H724">
        <f t="shared" si="70"/>
        <v>223.8095238095238</v>
      </c>
      <c r="I724">
        <f t="shared" si="66"/>
        <v>1.2623234042553191</v>
      </c>
      <c r="J724" s="11">
        <v>210000</v>
      </c>
      <c r="K724" s="11">
        <v>1</v>
      </c>
      <c r="L724">
        <v>2.3881999999999999</v>
      </c>
      <c r="M724">
        <f t="shared" si="67"/>
        <v>96.232160998201863</v>
      </c>
      <c r="N724">
        <f t="shared" si="68"/>
        <v>2.4817067134599879</v>
      </c>
      <c r="O724">
        <f t="shared" si="69"/>
        <v>7.7744834872676485</v>
      </c>
      <c r="P724" s="16">
        <v>10.7</v>
      </c>
      <c r="Q724" s="16">
        <v>96.3</v>
      </c>
      <c r="R724" s="16">
        <v>3</v>
      </c>
      <c r="S724" s="33" t="s">
        <v>1474</v>
      </c>
      <c r="T724" s="34">
        <f t="shared" si="71"/>
        <v>79.606666666666669</v>
      </c>
    </row>
    <row r="725" spans="1:20" x14ac:dyDescent="0.25">
      <c r="A725" t="s">
        <v>1352</v>
      </c>
      <c r="B725">
        <v>2.3881999999999999</v>
      </c>
      <c r="E725" s="29">
        <v>-28.251999999999999</v>
      </c>
      <c r="F725" s="11">
        <v>235</v>
      </c>
      <c r="G725" s="11">
        <v>1.05</v>
      </c>
      <c r="H725">
        <f t="shared" si="70"/>
        <v>223.8095238095238</v>
      </c>
      <c r="I725">
        <f t="shared" si="66"/>
        <v>1.2623234042553191</v>
      </c>
      <c r="J725" s="11">
        <v>210000</v>
      </c>
      <c r="K725" s="11">
        <v>1</v>
      </c>
      <c r="L725">
        <v>2.3881999999999999</v>
      </c>
      <c r="M725">
        <f t="shared" si="67"/>
        <v>96.232160998201863</v>
      </c>
      <c r="N725">
        <f t="shared" si="68"/>
        <v>2.4817067134599879</v>
      </c>
      <c r="O725">
        <f t="shared" si="69"/>
        <v>7.7744834872676485</v>
      </c>
      <c r="P725" s="16">
        <v>10.7</v>
      </c>
      <c r="Q725" s="16">
        <v>96.3</v>
      </c>
      <c r="R725" s="16">
        <v>3</v>
      </c>
      <c r="S725" s="33" t="s">
        <v>1474</v>
      </c>
      <c r="T725" s="34">
        <f t="shared" si="71"/>
        <v>79.606666666666669</v>
      </c>
    </row>
    <row r="726" spans="1:20" x14ac:dyDescent="0.25">
      <c r="A726" t="s">
        <v>1353</v>
      </c>
      <c r="B726">
        <v>2.3881999999999999</v>
      </c>
      <c r="E726" s="29">
        <v>-28.251999999999999</v>
      </c>
      <c r="F726" s="11">
        <v>235</v>
      </c>
      <c r="G726" s="11">
        <v>1.05</v>
      </c>
      <c r="H726">
        <f t="shared" si="70"/>
        <v>223.8095238095238</v>
      </c>
      <c r="I726">
        <f t="shared" si="66"/>
        <v>1.2623234042553191</v>
      </c>
      <c r="J726" s="11">
        <v>210000</v>
      </c>
      <c r="K726" s="11">
        <v>1</v>
      </c>
      <c r="L726">
        <v>2.3881999999999999</v>
      </c>
      <c r="M726">
        <f t="shared" si="67"/>
        <v>96.232160998201863</v>
      </c>
      <c r="N726">
        <f t="shared" si="68"/>
        <v>2.4817067134599879</v>
      </c>
      <c r="O726">
        <f t="shared" si="69"/>
        <v>7.7744834872676485</v>
      </c>
      <c r="P726" s="16">
        <v>10.7</v>
      </c>
      <c r="Q726" s="16">
        <v>96.3</v>
      </c>
      <c r="R726" s="16">
        <v>3</v>
      </c>
      <c r="S726" s="33" t="s">
        <v>1474</v>
      </c>
      <c r="T726" s="34">
        <f t="shared" si="71"/>
        <v>79.606666666666669</v>
      </c>
    </row>
    <row r="727" spans="1:20" x14ac:dyDescent="0.25">
      <c r="A727" t="s">
        <v>1354</v>
      </c>
      <c r="B727">
        <v>2.3881999999999999</v>
      </c>
      <c r="E727" s="29">
        <v>-28.251999999999999</v>
      </c>
      <c r="F727" s="11">
        <v>235</v>
      </c>
      <c r="G727" s="11">
        <v>1.05</v>
      </c>
      <c r="H727">
        <f t="shared" si="70"/>
        <v>223.8095238095238</v>
      </c>
      <c r="I727">
        <f t="shared" si="66"/>
        <v>1.2623234042553191</v>
      </c>
      <c r="J727" s="11">
        <v>210000</v>
      </c>
      <c r="K727" s="11">
        <v>1</v>
      </c>
      <c r="L727">
        <v>2.3881999999999999</v>
      </c>
      <c r="M727">
        <f t="shared" si="67"/>
        <v>96.232160998201863</v>
      </c>
      <c r="N727">
        <f t="shared" si="68"/>
        <v>2.4817067134599879</v>
      </c>
      <c r="O727">
        <f t="shared" si="69"/>
        <v>7.7744834872676485</v>
      </c>
      <c r="P727" s="16">
        <v>10.7</v>
      </c>
      <c r="Q727" s="16">
        <v>96.3</v>
      </c>
      <c r="R727" s="16">
        <v>3</v>
      </c>
      <c r="S727" s="33" t="s">
        <v>1474</v>
      </c>
      <c r="T727" s="34">
        <f t="shared" si="71"/>
        <v>79.606666666666669</v>
      </c>
    </row>
    <row r="728" spans="1:20" x14ac:dyDescent="0.25">
      <c r="A728" t="s">
        <v>1355</v>
      </c>
      <c r="B728">
        <v>2.6006300000000002</v>
      </c>
      <c r="E728" s="29">
        <v>-27.718</v>
      </c>
      <c r="F728" s="11">
        <v>235</v>
      </c>
      <c r="G728" s="11">
        <v>1.05</v>
      </c>
      <c r="H728">
        <f t="shared" si="70"/>
        <v>223.8095238095238</v>
      </c>
      <c r="I728">
        <f t="shared" si="66"/>
        <v>1.2384638297872341</v>
      </c>
      <c r="J728" s="11">
        <v>210000</v>
      </c>
      <c r="K728" s="11">
        <v>1</v>
      </c>
      <c r="L728">
        <v>2.6006300000000002</v>
      </c>
      <c r="M728">
        <f t="shared" si="67"/>
        <v>96.232160998201863</v>
      </c>
      <c r="N728">
        <f t="shared" si="68"/>
        <v>2.7024541203523365</v>
      </c>
      <c r="O728">
        <f t="shared" si="69"/>
        <v>9.0448212102210395</v>
      </c>
      <c r="P728" s="16">
        <v>10.7</v>
      </c>
      <c r="Q728" s="16">
        <v>96.3</v>
      </c>
      <c r="R728" s="16">
        <v>3</v>
      </c>
      <c r="S728" s="33" t="s">
        <v>1474</v>
      </c>
      <c r="T728" s="34">
        <f t="shared" si="71"/>
        <v>86.687666666666686</v>
      </c>
    </row>
    <row r="729" spans="1:20" x14ac:dyDescent="0.25">
      <c r="A729" t="s">
        <v>1356</v>
      </c>
      <c r="B729">
        <v>2.6006300000000002</v>
      </c>
      <c r="E729" s="29">
        <v>-27.718</v>
      </c>
      <c r="F729" s="11">
        <v>235</v>
      </c>
      <c r="G729" s="11">
        <v>1.05</v>
      </c>
      <c r="H729">
        <f t="shared" si="70"/>
        <v>223.8095238095238</v>
      </c>
      <c r="I729">
        <f t="shared" si="66"/>
        <v>1.2384638297872341</v>
      </c>
      <c r="J729" s="11">
        <v>210000</v>
      </c>
      <c r="K729" s="11">
        <v>1</v>
      </c>
      <c r="L729">
        <v>2.6006300000000002</v>
      </c>
      <c r="M729">
        <f t="shared" si="67"/>
        <v>96.232160998201863</v>
      </c>
      <c r="N729">
        <f t="shared" si="68"/>
        <v>2.7024541203523365</v>
      </c>
      <c r="O729">
        <f t="shared" si="69"/>
        <v>9.0448212102210395</v>
      </c>
      <c r="P729" s="16">
        <v>10.7</v>
      </c>
      <c r="Q729" s="16">
        <v>96.3</v>
      </c>
      <c r="R729" s="16">
        <v>3</v>
      </c>
      <c r="S729" s="33" t="s">
        <v>1474</v>
      </c>
      <c r="T729" s="34">
        <f t="shared" si="71"/>
        <v>86.687666666666686</v>
      </c>
    </row>
    <row r="730" spans="1:20" x14ac:dyDescent="0.25">
      <c r="A730" t="s">
        <v>1357</v>
      </c>
      <c r="B730">
        <v>2.6006300000000002</v>
      </c>
      <c r="E730" s="29">
        <v>-27.718</v>
      </c>
      <c r="F730" s="11">
        <v>235</v>
      </c>
      <c r="G730" s="11">
        <v>1.05</v>
      </c>
      <c r="H730">
        <f t="shared" si="70"/>
        <v>223.8095238095238</v>
      </c>
      <c r="I730">
        <f t="shared" si="66"/>
        <v>1.2384638297872341</v>
      </c>
      <c r="J730" s="11">
        <v>210000</v>
      </c>
      <c r="K730" s="11">
        <v>1</v>
      </c>
      <c r="L730">
        <v>2.6006300000000002</v>
      </c>
      <c r="M730">
        <f t="shared" si="67"/>
        <v>96.232160998201863</v>
      </c>
      <c r="N730">
        <f t="shared" si="68"/>
        <v>2.7024541203523365</v>
      </c>
      <c r="O730">
        <f t="shared" si="69"/>
        <v>9.0448212102210395</v>
      </c>
      <c r="P730" s="16">
        <v>10.7</v>
      </c>
      <c r="Q730" s="16">
        <v>96.3</v>
      </c>
      <c r="R730" s="16">
        <v>3</v>
      </c>
      <c r="S730" s="33" t="s">
        <v>1474</v>
      </c>
      <c r="T730" s="34">
        <f t="shared" si="71"/>
        <v>86.687666666666686</v>
      </c>
    </row>
    <row r="731" spans="1:20" x14ac:dyDescent="0.25">
      <c r="A731" t="s">
        <v>1358</v>
      </c>
      <c r="B731">
        <v>2.6006300000000002</v>
      </c>
      <c r="E731" s="29">
        <v>-27.718</v>
      </c>
      <c r="F731" s="11">
        <v>235</v>
      </c>
      <c r="G731" s="11">
        <v>1.05</v>
      </c>
      <c r="H731">
        <f t="shared" si="70"/>
        <v>223.8095238095238</v>
      </c>
      <c r="I731">
        <f t="shared" si="66"/>
        <v>1.2384638297872341</v>
      </c>
      <c r="J731" s="11">
        <v>210000</v>
      </c>
      <c r="K731" s="11">
        <v>1</v>
      </c>
      <c r="L731">
        <v>2.6006300000000002</v>
      </c>
      <c r="M731">
        <f t="shared" si="67"/>
        <v>96.232160998201863</v>
      </c>
      <c r="N731">
        <f t="shared" si="68"/>
        <v>2.7024541203523365</v>
      </c>
      <c r="O731">
        <f t="shared" si="69"/>
        <v>9.0448212102210395</v>
      </c>
      <c r="P731" s="16">
        <v>10.7</v>
      </c>
      <c r="Q731" s="16">
        <v>96.3</v>
      </c>
      <c r="R731" s="16">
        <v>3</v>
      </c>
      <c r="S731" s="33" t="s">
        <v>1474</v>
      </c>
      <c r="T731" s="34">
        <f t="shared" si="71"/>
        <v>86.687666666666686</v>
      </c>
    </row>
    <row r="732" spans="1:20" x14ac:dyDescent="0.25">
      <c r="A732" t="s">
        <v>1359</v>
      </c>
      <c r="B732">
        <v>2.3696799999999998</v>
      </c>
      <c r="E732" s="29">
        <v>-24.74</v>
      </c>
      <c r="F732" s="11">
        <v>235</v>
      </c>
      <c r="G732" s="11">
        <v>1.05</v>
      </c>
      <c r="H732">
        <f t="shared" si="70"/>
        <v>223.8095238095238</v>
      </c>
      <c r="I732">
        <f t="shared" si="66"/>
        <v>1.105404255319149</v>
      </c>
      <c r="J732" s="11">
        <v>210000</v>
      </c>
      <c r="K732" s="11">
        <v>1</v>
      </c>
      <c r="L732">
        <v>2.3696799999999998</v>
      </c>
      <c r="M732">
        <f t="shared" si="67"/>
        <v>96.232160998201863</v>
      </c>
      <c r="N732">
        <f t="shared" si="68"/>
        <v>2.462461588121541</v>
      </c>
      <c r="O732">
        <f t="shared" si="69"/>
        <v>6.702858655516903</v>
      </c>
      <c r="P732" s="16">
        <v>10.7</v>
      </c>
      <c r="Q732" s="16">
        <v>96.3</v>
      </c>
      <c r="R732" s="16">
        <v>3</v>
      </c>
      <c r="S732" s="33" t="s">
        <v>1474</v>
      </c>
      <c r="T732" s="34">
        <f t="shared" si="71"/>
        <v>78.989333333333335</v>
      </c>
    </row>
    <row r="733" spans="1:20" x14ac:dyDescent="0.25">
      <c r="A733" t="s">
        <v>1360</v>
      </c>
      <c r="B733">
        <v>2.3696799999999998</v>
      </c>
      <c r="E733" s="29">
        <v>-24.74</v>
      </c>
      <c r="F733" s="11">
        <v>235</v>
      </c>
      <c r="G733" s="11">
        <v>1.05</v>
      </c>
      <c r="H733">
        <f t="shared" si="70"/>
        <v>223.8095238095238</v>
      </c>
      <c r="I733">
        <f t="shared" si="66"/>
        <v>1.105404255319149</v>
      </c>
      <c r="J733" s="11">
        <v>210000</v>
      </c>
      <c r="K733" s="11">
        <v>1</v>
      </c>
      <c r="L733">
        <v>2.3696799999999998</v>
      </c>
      <c r="M733">
        <f t="shared" si="67"/>
        <v>96.232160998201863</v>
      </c>
      <c r="N733">
        <f t="shared" si="68"/>
        <v>2.462461588121541</v>
      </c>
      <c r="O733">
        <f t="shared" si="69"/>
        <v>6.702858655516903</v>
      </c>
      <c r="P733" s="16">
        <v>10.7</v>
      </c>
      <c r="Q733" s="16">
        <v>96.3</v>
      </c>
      <c r="R733" s="16">
        <v>3</v>
      </c>
      <c r="S733" s="33" t="s">
        <v>1474</v>
      </c>
      <c r="T733" s="34">
        <f t="shared" si="71"/>
        <v>78.989333333333335</v>
      </c>
    </row>
    <row r="734" spans="1:20" x14ac:dyDescent="0.25">
      <c r="A734" t="s">
        <v>317</v>
      </c>
      <c r="B734">
        <v>2.3696799999999998</v>
      </c>
      <c r="E734" s="29">
        <v>-24.74</v>
      </c>
      <c r="F734" s="11">
        <v>235</v>
      </c>
      <c r="G734" s="11">
        <v>1.05</v>
      </c>
      <c r="H734">
        <f t="shared" si="70"/>
        <v>223.8095238095238</v>
      </c>
      <c r="I734">
        <f t="shared" si="66"/>
        <v>1.105404255319149</v>
      </c>
      <c r="J734" s="11">
        <v>210000</v>
      </c>
      <c r="K734" s="11">
        <v>1</v>
      </c>
      <c r="L734">
        <v>2.3696799999999998</v>
      </c>
      <c r="M734">
        <f t="shared" si="67"/>
        <v>96.232160998201863</v>
      </c>
      <c r="N734">
        <f t="shared" si="68"/>
        <v>2.462461588121541</v>
      </c>
      <c r="O734">
        <f t="shared" si="69"/>
        <v>6.702858655516903</v>
      </c>
      <c r="P734" s="16">
        <v>10.7</v>
      </c>
      <c r="Q734" s="16">
        <v>96.3</v>
      </c>
      <c r="R734" s="16">
        <v>3</v>
      </c>
      <c r="S734" s="33" t="s">
        <v>1474</v>
      </c>
      <c r="T734" s="34">
        <f t="shared" si="71"/>
        <v>78.989333333333335</v>
      </c>
    </row>
    <row r="735" spans="1:20" x14ac:dyDescent="0.25">
      <c r="A735" t="s">
        <v>298</v>
      </c>
      <c r="B735">
        <v>2.3696799999999998</v>
      </c>
      <c r="E735" s="29">
        <v>-24.74</v>
      </c>
      <c r="F735" s="11">
        <v>235</v>
      </c>
      <c r="G735" s="11">
        <v>1.05</v>
      </c>
      <c r="H735">
        <f t="shared" si="70"/>
        <v>223.8095238095238</v>
      </c>
      <c r="I735">
        <f t="shared" si="66"/>
        <v>1.105404255319149</v>
      </c>
      <c r="J735" s="11">
        <v>210000</v>
      </c>
      <c r="K735" s="11">
        <v>1</v>
      </c>
      <c r="L735">
        <v>2.3696799999999998</v>
      </c>
      <c r="M735">
        <f t="shared" si="67"/>
        <v>96.232160998201863</v>
      </c>
      <c r="N735">
        <f t="shared" si="68"/>
        <v>2.462461588121541</v>
      </c>
      <c r="O735">
        <f t="shared" si="69"/>
        <v>6.702858655516903</v>
      </c>
      <c r="P735" s="16">
        <v>10.7</v>
      </c>
      <c r="Q735" s="16">
        <v>96.3</v>
      </c>
      <c r="R735" s="16">
        <v>3</v>
      </c>
      <c r="S735" s="33" t="s">
        <v>1474</v>
      </c>
      <c r="T735" s="34">
        <f t="shared" si="71"/>
        <v>78.989333333333335</v>
      </c>
    </row>
    <row r="736" spans="1:20" x14ac:dyDescent="0.25">
      <c r="A736" t="s">
        <v>1361</v>
      </c>
      <c r="B736">
        <v>2.7458200000000001</v>
      </c>
      <c r="E736" s="29">
        <v>-24.637</v>
      </c>
      <c r="F736" s="11">
        <v>235</v>
      </c>
      <c r="G736" s="11">
        <v>1.05</v>
      </c>
      <c r="H736">
        <f t="shared" si="70"/>
        <v>223.8095238095238</v>
      </c>
      <c r="I736">
        <f t="shared" si="66"/>
        <v>1.1008021276595745</v>
      </c>
      <c r="J736" s="11">
        <v>210000</v>
      </c>
      <c r="K736" s="11">
        <v>1</v>
      </c>
      <c r="L736">
        <v>2.7458200000000001</v>
      </c>
      <c r="M736">
        <f t="shared" si="67"/>
        <v>96.232160998201863</v>
      </c>
      <c r="N736">
        <f t="shared" si="68"/>
        <v>2.8533288367610354</v>
      </c>
      <c r="O736">
        <f t="shared" si="69"/>
        <v>8.962164506431316</v>
      </c>
      <c r="P736" s="16">
        <v>10.7</v>
      </c>
      <c r="Q736" s="16">
        <v>96.3</v>
      </c>
      <c r="R736" s="16">
        <v>3</v>
      </c>
      <c r="S736" s="33" t="s">
        <v>1474</v>
      </c>
      <c r="T736" s="34">
        <f t="shared" si="71"/>
        <v>91.527333333333331</v>
      </c>
    </row>
    <row r="737" spans="1:20" x14ac:dyDescent="0.25">
      <c r="A737" t="s">
        <v>1362</v>
      </c>
      <c r="B737">
        <v>2.7458200000000001</v>
      </c>
      <c r="E737" s="29">
        <v>-24.637</v>
      </c>
      <c r="F737" s="11">
        <v>235</v>
      </c>
      <c r="G737" s="11">
        <v>1.05</v>
      </c>
      <c r="H737">
        <f t="shared" si="70"/>
        <v>223.8095238095238</v>
      </c>
      <c r="I737">
        <f t="shared" si="66"/>
        <v>1.1008021276595745</v>
      </c>
      <c r="J737" s="11">
        <v>210000</v>
      </c>
      <c r="K737" s="11">
        <v>1</v>
      </c>
      <c r="L737">
        <v>2.7458200000000001</v>
      </c>
      <c r="M737">
        <f t="shared" si="67"/>
        <v>96.232160998201863</v>
      </c>
      <c r="N737">
        <f t="shared" si="68"/>
        <v>2.8533288367610354</v>
      </c>
      <c r="O737">
        <f t="shared" si="69"/>
        <v>8.962164506431316</v>
      </c>
      <c r="P737" s="16">
        <v>10.7</v>
      </c>
      <c r="Q737" s="16">
        <v>96.3</v>
      </c>
      <c r="R737" s="16">
        <v>3</v>
      </c>
      <c r="S737" s="33" t="s">
        <v>1474</v>
      </c>
      <c r="T737" s="34">
        <f t="shared" si="71"/>
        <v>91.527333333333331</v>
      </c>
    </row>
    <row r="738" spans="1:20" x14ac:dyDescent="0.25">
      <c r="A738" t="s">
        <v>269</v>
      </c>
      <c r="B738">
        <v>2.7458200000000001</v>
      </c>
      <c r="E738" s="29">
        <v>-24.637</v>
      </c>
      <c r="F738" s="11">
        <v>235</v>
      </c>
      <c r="G738" s="11">
        <v>1.05</v>
      </c>
      <c r="H738">
        <f t="shared" si="70"/>
        <v>223.8095238095238</v>
      </c>
      <c r="I738">
        <f t="shared" si="66"/>
        <v>1.1008021276595745</v>
      </c>
      <c r="J738" s="11">
        <v>210000</v>
      </c>
      <c r="K738" s="11">
        <v>1</v>
      </c>
      <c r="L738">
        <v>2.7458200000000001</v>
      </c>
      <c r="M738">
        <f t="shared" si="67"/>
        <v>96.232160998201863</v>
      </c>
      <c r="N738">
        <f t="shared" si="68"/>
        <v>2.8533288367610354</v>
      </c>
      <c r="O738">
        <f t="shared" si="69"/>
        <v>8.962164506431316</v>
      </c>
      <c r="P738" s="16">
        <v>10.7</v>
      </c>
      <c r="Q738" s="16">
        <v>96.3</v>
      </c>
      <c r="R738" s="16">
        <v>3</v>
      </c>
      <c r="S738" s="33" t="s">
        <v>1474</v>
      </c>
      <c r="T738" s="34">
        <f t="shared" si="71"/>
        <v>91.527333333333331</v>
      </c>
    </row>
    <row r="739" spans="1:20" x14ac:dyDescent="0.25">
      <c r="A739" t="s">
        <v>403</v>
      </c>
      <c r="B739">
        <v>2.7458200000000001</v>
      </c>
      <c r="E739" s="29">
        <v>-24.637</v>
      </c>
      <c r="F739" s="11">
        <v>235</v>
      </c>
      <c r="G739" s="11">
        <v>1.05</v>
      </c>
      <c r="H739">
        <f t="shared" si="70"/>
        <v>223.8095238095238</v>
      </c>
      <c r="I739">
        <f t="shared" si="66"/>
        <v>1.1008021276595745</v>
      </c>
      <c r="J739" s="11">
        <v>210000</v>
      </c>
      <c r="K739" s="11">
        <v>1</v>
      </c>
      <c r="L739">
        <v>2.7458200000000001</v>
      </c>
      <c r="M739">
        <f t="shared" si="67"/>
        <v>96.232160998201863</v>
      </c>
      <c r="N739">
        <f t="shared" si="68"/>
        <v>2.8533288367610354</v>
      </c>
      <c r="O739">
        <f t="shared" si="69"/>
        <v>8.962164506431316</v>
      </c>
      <c r="P739" s="16">
        <v>10.7</v>
      </c>
      <c r="Q739" s="16">
        <v>96.3</v>
      </c>
      <c r="R739" s="16">
        <v>3</v>
      </c>
      <c r="S739" s="33" t="s">
        <v>1474</v>
      </c>
      <c r="T739" s="34">
        <f t="shared" si="71"/>
        <v>91.527333333333331</v>
      </c>
    </row>
    <row r="740" spans="1:20" x14ac:dyDescent="0.25">
      <c r="A740" t="s">
        <v>1363</v>
      </c>
      <c r="B740">
        <v>2.4066100000000001</v>
      </c>
      <c r="E740" s="29">
        <v>-24.524999999999999</v>
      </c>
      <c r="F740" s="11">
        <v>235</v>
      </c>
      <c r="G740" s="11">
        <v>1.05</v>
      </c>
      <c r="H740">
        <f t="shared" si="70"/>
        <v>223.8095238095238</v>
      </c>
      <c r="I740">
        <f t="shared" si="66"/>
        <v>1.0957978723404256</v>
      </c>
      <c r="J740" s="11">
        <v>210000</v>
      </c>
      <c r="K740" s="11">
        <v>1</v>
      </c>
      <c r="L740">
        <v>2.4066100000000001</v>
      </c>
      <c r="M740">
        <f t="shared" si="67"/>
        <v>96.232160998201863</v>
      </c>
      <c r="N740">
        <f t="shared" si="68"/>
        <v>2.5008375318984766</v>
      </c>
      <c r="O740">
        <f t="shared" si="69"/>
        <v>6.8533262991475254</v>
      </c>
      <c r="P740" s="16">
        <v>10.7</v>
      </c>
      <c r="Q740" s="16">
        <v>96.3</v>
      </c>
      <c r="R740" s="16">
        <v>3</v>
      </c>
      <c r="S740" s="33" t="s">
        <v>1474</v>
      </c>
      <c r="T740" s="34">
        <f t="shared" si="71"/>
        <v>80.220333333333329</v>
      </c>
    </row>
    <row r="741" spans="1:20" x14ac:dyDescent="0.25">
      <c r="A741" t="s">
        <v>1364</v>
      </c>
      <c r="B741">
        <v>2.4066100000000001</v>
      </c>
      <c r="E741" s="29">
        <v>-24.524999999999999</v>
      </c>
      <c r="F741" s="11">
        <v>235</v>
      </c>
      <c r="G741" s="11">
        <v>1.05</v>
      </c>
      <c r="H741">
        <f t="shared" si="70"/>
        <v>223.8095238095238</v>
      </c>
      <c r="I741">
        <f t="shared" si="66"/>
        <v>1.0957978723404256</v>
      </c>
      <c r="J741" s="11">
        <v>210000</v>
      </c>
      <c r="K741" s="11">
        <v>1</v>
      </c>
      <c r="L741">
        <v>2.4066100000000001</v>
      </c>
      <c r="M741">
        <f t="shared" si="67"/>
        <v>96.232160998201863</v>
      </c>
      <c r="N741">
        <f t="shared" si="68"/>
        <v>2.5008375318984766</v>
      </c>
      <c r="O741">
        <f t="shared" si="69"/>
        <v>6.8533262991475254</v>
      </c>
      <c r="P741" s="16">
        <v>10.7</v>
      </c>
      <c r="Q741" s="16">
        <v>96.3</v>
      </c>
      <c r="R741" s="16">
        <v>3</v>
      </c>
      <c r="S741" s="33" t="s">
        <v>1474</v>
      </c>
      <c r="T741" s="34">
        <f t="shared" si="71"/>
        <v>80.220333333333329</v>
      </c>
    </row>
    <row r="742" spans="1:20" x14ac:dyDescent="0.25">
      <c r="A742" t="s">
        <v>1365</v>
      </c>
      <c r="B742">
        <v>2.4066100000000001</v>
      </c>
      <c r="E742" s="29">
        <v>-24.524999999999999</v>
      </c>
      <c r="F742" s="11">
        <v>235</v>
      </c>
      <c r="G742" s="11">
        <v>1.05</v>
      </c>
      <c r="H742">
        <f t="shared" si="70"/>
        <v>223.8095238095238</v>
      </c>
      <c r="I742">
        <f t="shared" si="66"/>
        <v>1.0957978723404256</v>
      </c>
      <c r="J742" s="11">
        <v>210000</v>
      </c>
      <c r="K742" s="11">
        <v>1</v>
      </c>
      <c r="L742">
        <v>2.4066100000000001</v>
      </c>
      <c r="M742">
        <f t="shared" si="67"/>
        <v>96.232160998201863</v>
      </c>
      <c r="N742">
        <f t="shared" si="68"/>
        <v>2.5008375318984766</v>
      </c>
      <c r="O742">
        <f t="shared" si="69"/>
        <v>6.8533262991475254</v>
      </c>
      <c r="P742" s="16">
        <v>10.7</v>
      </c>
      <c r="Q742" s="16">
        <v>96.3</v>
      </c>
      <c r="R742" s="16">
        <v>3</v>
      </c>
      <c r="S742" s="33" t="s">
        <v>1474</v>
      </c>
      <c r="T742" s="34">
        <f t="shared" si="71"/>
        <v>80.220333333333329</v>
      </c>
    </row>
    <row r="743" spans="1:20" x14ac:dyDescent="0.25">
      <c r="A743" t="s">
        <v>1366</v>
      </c>
      <c r="B743">
        <v>2.4066100000000001</v>
      </c>
      <c r="E743" s="29">
        <v>-24.524999999999999</v>
      </c>
      <c r="F743" s="11">
        <v>235</v>
      </c>
      <c r="G743" s="11">
        <v>1.05</v>
      </c>
      <c r="H743">
        <f t="shared" si="70"/>
        <v>223.8095238095238</v>
      </c>
      <c r="I743">
        <f t="shared" si="66"/>
        <v>1.0957978723404256</v>
      </c>
      <c r="J743" s="11">
        <v>210000</v>
      </c>
      <c r="K743" s="11">
        <v>1</v>
      </c>
      <c r="L743">
        <v>2.4066100000000001</v>
      </c>
      <c r="M743">
        <f t="shared" si="67"/>
        <v>96.232160998201863</v>
      </c>
      <c r="N743">
        <f t="shared" si="68"/>
        <v>2.5008375318984766</v>
      </c>
      <c r="O743">
        <f t="shared" si="69"/>
        <v>6.8533262991475254</v>
      </c>
      <c r="P743" s="16">
        <v>10.7</v>
      </c>
      <c r="Q743" s="16">
        <v>96.3</v>
      </c>
      <c r="R743" s="16">
        <v>3</v>
      </c>
      <c r="S743" s="33" t="s">
        <v>1474</v>
      </c>
      <c r="T743" s="34">
        <f t="shared" si="71"/>
        <v>80.220333333333329</v>
      </c>
    </row>
    <row r="744" spans="1:20" x14ac:dyDescent="0.25">
      <c r="A744" t="s">
        <v>1367</v>
      </c>
      <c r="B744">
        <v>2.4249000000000001</v>
      </c>
      <c r="E744" s="29">
        <v>-23.873999999999999</v>
      </c>
      <c r="F744" s="11">
        <v>235</v>
      </c>
      <c r="G744" s="11">
        <v>1.05</v>
      </c>
      <c r="H744">
        <f t="shared" si="70"/>
        <v>223.8095238095238</v>
      </c>
      <c r="I744">
        <f t="shared" si="66"/>
        <v>1.0667106382978724</v>
      </c>
      <c r="J744" s="11">
        <v>210000</v>
      </c>
      <c r="K744" s="11">
        <v>1</v>
      </c>
      <c r="L744">
        <v>2.4249000000000001</v>
      </c>
      <c r="M744">
        <f t="shared" si="67"/>
        <v>96.232160998201863</v>
      </c>
      <c r="N744">
        <f t="shared" si="68"/>
        <v>2.5198436519006471</v>
      </c>
      <c r="O744">
        <f t="shared" si="69"/>
        <v>6.7731987014907382</v>
      </c>
      <c r="P744" s="16">
        <v>10.7</v>
      </c>
      <c r="Q744" s="16">
        <v>96.3</v>
      </c>
      <c r="R744" s="16">
        <v>3</v>
      </c>
      <c r="S744" s="33" t="s">
        <v>1474</v>
      </c>
      <c r="T744" s="34">
        <f t="shared" si="71"/>
        <v>80.83</v>
      </c>
    </row>
    <row r="745" spans="1:20" x14ac:dyDescent="0.25">
      <c r="A745" t="s">
        <v>1368</v>
      </c>
      <c r="B745">
        <v>2.4249000000000001</v>
      </c>
      <c r="E745" s="29">
        <v>-23.873999999999999</v>
      </c>
      <c r="F745" s="11">
        <v>235</v>
      </c>
      <c r="G745" s="11">
        <v>1.05</v>
      </c>
      <c r="H745">
        <f t="shared" si="70"/>
        <v>223.8095238095238</v>
      </c>
      <c r="I745">
        <f t="shared" si="66"/>
        <v>1.0667106382978724</v>
      </c>
      <c r="J745" s="11">
        <v>210000</v>
      </c>
      <c r="K745" s="11">
        <v>1</v>
      </c>
      <c r="L745">
        <v>2.4249000000000001</v>
      </c>
      <c r="M745">
        <f t="shared" si="67"/>
        <v>96.232160998201863</v>
      </c>
      <c r="N745">
        <f t="shared" si="68"/>
        <v>2.5198436519006471</v>
      </c>
      <c r="O745">
        <f t="shared" si="69"/>
        <v>6.7731987014907382</v>
      </c>
      <c r="P745" s="16">
        <v>10.7</v>
      </c>
      <c r="Q745" s="16">
        <v>96.3</v>
      </c>
      <c r="R745" s="16">
        <v>3</v>
      </c>
      <c r="S745" s="33" t="s">
        <v>1474</v>
      </c>
      <c r="T745" s="34">
        <f t="shared" si="71"/>
        <v>80.83</v>
      </c>
    </row>
    <row r="746" spans="1:20" x14ac:dyDescent="0.25">
      <c r="A746" t="s">
        <v>1369</v>
      </c>
      <c r="B746">
        <v>2.4249000000000001</v>
      </c>
      <c r="E746" s="29">
        <v>-23.873999999999999</v>
      </c>
      <c r="F746" s="11">
        <v>235</v>
      </c>
      <c r="G746" s="11">
        <v>1.05</v>
      </c>
      <c r="H746">
        <f t="shared" si="70"/>
        <v>223.8095238095238</v>
      </c>
      <c r="I746">
        <f t="shared" si="66"/>
        <v>1.0667106382978724</v>
      </c>
      <c r="J746" s="11">
        <v>210000</v>
      </c>
      <c r="K746" s="11">
        <v>1</v>
      </c>
      <c r="L746">
        <v>2.4249000000000001</v>
      </c>
      <c r="M746">
        <f t="shared" si="67"/>
        <v>96.232160998201863</v>
      </c>
      <c r="N746">
        <f t="shared" si="68"/>
        <v>2.5198436519006471</v>
      </c>
      <c r="O746">
        <f t="shared" si="69"/>
        <v>6.7731987014907382</v>
      </c>
      <c r="P746" s="16">
        <v>10.7</v>
      </c>
      <c r="Q746" s="16">
        <v>96.3</v>
      </c>
      <c r="R746" s="16">
        <v>3</v>
      </c>
      <c r="S746" s="33" t="s">
        <v>1474</v>
      </c>
      <c r="T746" s="34">
        <f t="shared" si="71"/>
        <v>80.83</v>
      </c>
    </row>
    <row r="747" spans="1:20" x14ac:dyDescent="0.25">
      <c r="A747" t="s">
        <v>1370</v>
      </c>
      <c r="B747">
        <v>2.4249000000000001</v>
      </c>
      <c r="E747" s="29">
        <v>-23.873999999999999</v>
      </c>
      <c r="F747" s="11">
        <v>235</v>
      </c>
      <c r="G747" s="11">
        <v>1.05</v>
      </c>
      <c r="H747">
        <f t="shared" si="70"/>
        <v>223.8095238095238</v>
      </c>
      <c r="I747">
        <f t="shared" si="66"/>
        <v>1.0667106382978724</v>
      </c>
      <c r="J747" s="11">
        <v>210000</v>
      </c>
      <c r="K747" s="11">
        <v>1</v>
      </c>
      <c r="L747">
        <v>2.4249000000000001</v>
      </c>
      <c r="M747">
        <f t="shared" si="67"/>
        <v>96.232160998201863</v>
      </c>
      <c r="N747">
        <f t="shared" si="68"/>
        <v>2.5198436519006471</v>
      </c>
      <c r="O747">
        <f t="shared" si="69"/>
        <v>6.7731987014907382</v>
      </c>
      <c r="P747" s="16">
        <v>10.7</v>
      </c>
      <c r="Q747" s="16">
        <v>96.3</v>
      </c>
      <c r="R747" s="16">
        <v>3</v>
      </c>
      <c r="S747" s="33" t="s">
        <v>1474</v>
      </c>
      <c r="T747" s="34">
        <f t="shared" si="71"/>
        <v>80.83</v>
      </c>
    </row>
    <row r="748" spans="1:20" x14ac:dyDescent="0.25">
      <c r="A748" t="s">
        <v>1371</v>
      </c>
      <c r="B748">
        <v>2.4249000000000001</v>
      </c>
      <c r="E748" s="29">
        <v>-22.61</v>
      </c>
      <c r="F748" s="11">
        <v>235</v>
      </c>
      <c r="G748" s="11">
        <v>1.05</v>
      </c>
      <c r="H748">
        <f t="shared" si="70"/>
        <v>223.8095238095238</v>
      </c>
      <c r="I748">
        <f t="shared" si="66"/>
        <v>1.0102340425531915</v>
      </c>
      <c r="J748" s="11">
        <v>210000</v>
      </c>
      <c r="K748" s="11">
        <v>1</v>
      </c>
      <c r="L748">
        <v>2.4249000000000001</v>
      </c>
      <c r="M748">
        <f t="shared" si="67"/>
        <v>96.232160998201863</v>
      </c>
      <c r="N748">
        <f t="shared" si="68"/>
        <v>2.5198436519006471</v>
      </c>
      <c r="O748">
        <f t="shared" si="69"/>
        <v>6.4145942297355116</v>
      </c>
      <c r="P748" s="16">
        <v>10.7</v>
      </c>
      <c r="Q748" s="16">
        <v>96.3</v>
      </c>
      <c r="R748" s="16">
        <v>3</v>
      </c>
      <c r="S748" s="33" t="s">
        <v>1474</v>
      </c>
      <c r="T748" s="34">
        <f t="shared" si="71"/>
        <v>80.83</v>
      </c>
    </row>
    <row r="749" spans="1:20" x14ac:dyDescent="0.25">
      <c r="A749" t="s">
        <v>1372</v>
      </c>
      <c r="B749">
        <v>2.4249000000000001</v>
      </c>
      <c r="E749" s="29">
        <v>-22.61</v>
      </c>
      <c r="F749" s="11">
        <v>235</v>
      </c>
      <c r="G749" s="11">
        <v>1.05</v>
      </c>
      <c r="H749">
        <f t="shared" si="70"/>
        <v>223.8095238095238</v>
      </c>
      <c r="I749">
        <f t="shared" si="66"/>
        <v>1.0102340425531915</v>
      </c>
      <c r="J749" s="11">
        <v>210000</v>
      </c>
      <c r="K749" s="11">
        <v>1</v>
      </c>
      <c r="L749">
        <v>2.4249000000000001</v>
      </c>
      <c r="M749">
        <f t="shared" si="67"/>
        <v>96.232160998201863</v>
      </c>
      <c r="N749">
        <f t="shared" si="68"/>
        <v>2.5198436519006471</v>
      </c>
      <c r="O749">
        <f t="shared" si="69"/>
        <v>6.4145942297355116</v>
      </c>
      <c r="P749" s="16">
        <v>10.7</v>
      </c>
      <c r="Q749" s="16">
        <v>96.3</v>
      </c>
      <c r="R749" s="16">
        <v>3</v>
      </c>
      <c r="S749" s="33" t="s">
        <v>1474</v>
      </c>
      <c r="T749" s="34">
        <f t="shared" si="71"/>
        <v>80.83</v>
      </c>
    </row>
    <row r="750" spans="1:20" x14ac:dyDescent="0.25">
      <c r="A750" t="s">
        <v>178</v>
      </c>
      <c r="B750">
        <v>2.4249000000000001</v>
      </c>
      <c r="E750" s="29">
        <v>-22.61</v>
      </c>
      <c r="F750" s="11">
        <v>235</v>
      </c>
      <c r="G750" s="11">
        <v>1.05</v>
      </c>
      <c r="H750">
        <f t="shared" si="70"/>
        <v>223.8095238095238</v>
      </c>
      <c r="I750">
        <f t="shared" si="66"/>
        <v>1.0102340425531915</v>
      </c>
      <c r="J750" s="11">
        <v>210000</v>
      </c>
      <c r="K750" s="11">
        <v>1</v>
      </c>
      <c r="L750">
        <v>2.4249000000000001</v>
      </c>
      <c r="M750">
        <f t="shared" si="67"/>
        <v>96.232160998201863</v>
      </c>
      <c r="N750">
        <f t="shared" si="68"/>
        <v>2.5198436519006471</v>
      </c>
      <c r="O750">
        <f t="shared" si="69"/>
        <v>6.4145942297355116</v>
      </c>
      <c r="P750" s="16">
        <v>10.7</v>
      </c>
      <c r="Q750" s="16">
        <v>96.3</v>
      </c>
      <c r="R750" s="16">
        <v>3</v>
      </c>
      <c r="S750" s="33" t="s">
        <v>1474</v>
      </c>
      <c r="T750" s="34">
        <f t="shared" si="71"/>
        <v>80.83</v>
      </c>
    </row>
    <row r="751" spans="1:20" x14ac:dyDescent="0.25">
      <c r="A751" t="s">
        <v>252</v>
      </c>
      <c r="B751">
        <v>2.4249000000000001</v>
      </c>
      <c r="E751" s="29">
        <v>-22.61</v>
      </c>
      <c r="F751" s="11">
        <v>235</v>
      </c>
      <c r="G751" s="11">
        <v>1.05</v>
      </c>
      <c r="H751">
        <f t="shared" si="70"/>
        <v>223.8095238095238</v>
      </c>
      <c r="I751">
        <f t="shared" si="66"/>
        <v>1.0102340425531915</v>
      </c>
      <c r="J751" s="11">
        <v>210000</v>
      </c>
      <c r="K751" s="11">
        <v>1</v>
      </c>
      <c r="L751">
        <v>2.4249000000000001</v>
      </c>
      <c r="M751">
        <f t="shared" si="67"/>
        <v>96.232160998201863</v>
      </c>
      <c r="N751">
        <f t="shared" si="68"/>
        <v>2.5198436519006471</v>
      </c>
      <c r="O751">
        <f t="shared" si="69"/>
        <v>6.4145942297355116</v>
      </c>
      <c r="P751" s="16">
        <v>10.7</v>
      </c>
      <c r="Q751" s="16">
        <v>96.3</v>
      </c>
      <c r="R751" s="16">
        <v>3</v>
      </c>
      <c r="S751" s="33" t="s">
        <v>1474</v>
      </c>
      <c r="T751" s="34">
        <f t="shared" si="71"/>
        <v>80.83</v>
      </c>
    </row>
    <row r="752" spans="1:20" x14ac:dyDescent="0.25">
      <c r="A752" t="s">
        <v>1373</v>
      </c>
      <c r="B752">
        <v>2.6340400000000002</v>
      </c>
      <c r="E752" s="29">
        <v>-22.221</v>
      </c>
      <c r="F752" s="11">
        <v>235</v>
      </c>
      <c r="G752" s="11">
        <v>1.05</v>
      </c>
      <c r="H752">
        <f t="shared" si="70"/>
        <v>223.8095238095238</v>
      </c>
      <c r="I752">
        <f t="shared" si="66"/>
        <v>0.9928531914893618</v>
      </c>
      <c r="J752" s="11">
        <v>210000</v>
      </c>
      <c r="K752" s="11">
        <v>1</v>
      </c>
      <c r="L752">
        <v>2.6340400000000002</v>
      </c>
      <c r="M752">
        <f t="shared" si="67"/>
        <v>96.232160998201863</v>
      </c>
      <c r="N752">
        <f t="shared" si="68"/>
        <v>2.7371722433306034</v>
      </c>
      <c r="O752">
        <f t="shared" si="69"/>
        <v>7.4385672006438162</v>
      </c>
      <c r="P752" s="16">
        <v>10.7</v>
      </c>
      <c r="Q752" s="16">
        <v>96.3</v>
      </c>
      <c r="R752" s="16">
        <v>3</v>
      </c>
      <c r="S752" s="33" t="s">
        <v>1474</v>
      </c>
      <c r="T752" s="34">
        <f t="shared" si="71"/>
        <v>87.801333333333332</v>
      </c>
    </row>
    <row r="753" spans="1:20" x14ac:dyDescent="0.25">
      <c r="A753" t="s">
        <v>1374</v>
      </c>
      <c r="B753">
        <v>2.6340400000000002</v>
      </c>
      <c r="E753" s="29">
        <v>-22.221</v>
      </c>
      <c r="F753" s="11">
        <v>235</v>
      </c>
      <c r="G753" s="11">
        <v>1.05</v>
      </c>
      <c r="H753">
        <f t="shared" si="70"/>
        <v>223.8095238095238</v>
      </c>
      <c r="I753">
        <f t="shared" si="66"/>
        <v>0.9928531914893618</v>
      </c>
      <c r="J753" s="11">
        <v>210000</v>
      </c>
      <c r="K753" s="11">
        <v>1</v>
      </c>
      <c r="L753">
        <v>2.6340400000000002</v>
      </c>
      <c r="M753">
        <f t="shared" si="67"/>
        <v>96.232160998201863</v>
      </c>
      <c r="N753">
        <f t="shared" si="68"/>
        <v>2.7371722433306034</v>
      </c>
      <c r="O753">
        <f t="shared" si="69"/>
        <v>7.4385672006438162</v>
      </c>
      <c r="P753" s="16">
        <v>10.7</v>
      </c>
      <c r="Q753" s="16">
        <v>96.3</v>
      </c>
      <c r="R753" s="16">
        <v>3</v>
      </c>
      <c r="S753" s="33" t="s">
        <v>1474</v>
      </c>
      <c r="T753" s="34">
        <f t="shared" si="71"/>
        <v>87.801333333333332</v>
      </c>
    </row>
    <row r="754" spans="1:20" x14ac:dyDescent="0.25">
      <c r="A754" t="s">
        <v>1375</v>
      </c>
      <c r="B754">
        <v>2.6340400000000002</v>
      </c>
      <c r="E754" s="29">
        <v>-22.221</v>
      </c>
      <c r="F754" s="11">
        <v>235</v>
      </c>
      <c r="G754" s="11">
        <v>1.05</v>
      </c>
      <c r="H754">
        <f t="shared" si="70"/>
        <v>223.8095238095238</v>
      </c>
      <c r="I754">
        <f t="shared" si="66"/>
        <v>0.9928531914893618</v>
      </c>
      <c r="J754" s="11">
        <v>210000</v>
      </c>
      <c r="K754" s="11">
        <v>1</v>
      </c>
      <c r="L754">
        <v>2.6340400000000002</v>
      </c>
      <c r="M754">
        <f t="shared" si="67"/>
        <v>96.232160998201863</v>
      </c>
      <c r="N754">
        <f t="shared" si="68"/>
        <v>2.7371722433306034</v>
      </c>
      <c r="O754">
        <f t="shared" si="69"/>
        <v>7.4385672006438162</v>
      </c>
      <c r="P754" s="16">
        <v>10.7</v>
      </c>
      <c r="Q754" s="16">
        <v>96.3</v>
      </c>
      <c r="R754" s="16">
        <v>3</v>
      </c>
      <c r="S754" s="33" t="s">
        <v>1474</v>
      </c>
      <c r="T754" s="34">
        <f t="shared" si="71"/>
        <v>87.801333333333332</v>
      </c>
    </row>
    <row r="755" spans="1:20" x14ac:dyDescent="0.25">
      <c r="A755" t="s">
        <v>1376</v>
      </c>
      <c r="B755">
        <v>2.6340400000000002</v>
      </c>
      <c r="E755" s="29">
        <v>-22.221</v>
      </c>
      <c r="F755" s="11">
        <v>235</v>
      </c>
      <c r="G755" s="11">
        <v>1.05</v>
      </c>
      <c r="H755">
        <f t="shared" si="70"/>
        <v>223.8095238095238</v>
      </c>
      <c r="I755">
        <f t="shared" si="66"/>
        <v>0.9928531914893618</v>
      </c>
      <c r="J755" s="11">
        <v>210000</v>
      </c>
      <c r="K755" s="11">
        <v>1</v>
      </c>
      <c r="L755">
        <v>2.6340400000000002</v>
      </c>
      <c r="M755">
        <f t="shared" si="67"/>
        <v>96.232160998201863</v>
      </c>
      <c r="N755">
        <f t="shared" si="68"/>
        <v>2.7371722433306034</v>
      </c>
      <c r="O755">
        <f t="shared" si="69"/>
        <v>7.4385672006438162</v>
      </c>
      <c r="P755" s="16">
        <v>10.7</v>
      </c>
      <c r="Q755" s="16">
        <v>96.3</v>
      </c>
      <c r="R755" s="16">
        <v>3</v>
      </c>
      <c r="S755" s="33" t="s">
        <v>1474</v>
      </c>
      <c r="T755" s="34">
        <f t="shared" si="71"/>
        <v>87.801333333333332</v>
      </c>
    </row>
    <row r="756" spans="1:20" x14ac:dyDescent="0.25">
      <c r="A756" t="s">
        <v>1377</v>
      </c>
      <c r="B756">
        <v>2.2372999999999998</v>
      </c>
      <c r="E756" s="29">
        <v>-21.279</v>
      </c>
      <c r="F756" s="11">
        <v>235</v>
      </c>
      <c r="G756" s="11">
        <v>1.05</v>
      </c>
      <c r="H756">
        <f t="shared" si="70"/>
        <v>223.8095238095238</v>
      </c>
      <c r="I756">
        <f t="shared" si="66"/>
        <v>0.95076382978723406</v>
      </c>
      <c r="J756" s="11">
        <v>210000</v>
      </c>
      <c r="K756" s="11">
        <v>1</v>
      </c>
      <c r="L756">
        <v>2.2372999999999998</v>
      </c>
      <c r="M756">
        <f t="shared" si="67"/>
        <v>96.232160998201863</v>
      </c>
      <c r="N756">
        <f t="shared" si="68"/>
        <v>2.3248984297898128</v>
      </c>
      <c r="O756">
        <f t="shared" si="69"/>
        <v>5.13902369004074</v>
      </c>
      <c r="P756" s="16">
        <v>10.7</v>
      </c>
      <c r="Q756" s="16">
        <v>96.3</v>
      </c>
      <c r="R756" s="16">
        <v>3</v>
      </c>
      <c r="S756" s="33" t="s">
        <v>1474</v>
      </c>
      <c r="T756" s="34">
        <f t="shared" si="71"/>
        <v>74.576666666666668</v>
      </c>
    </row>
    <row r="757" spans="1:20" x14ac:dyDescent="0.25">
      <c r="A757" t="s">
        <v>1378</v>
      </c>
      <c r="B757">
        <v>2.2372999999999998</v>
      </c>
      <c r="E757" s="29">
        <v>-21.279</v>
      </c>
      <c r="F757" s="11">
        <v>235</v>
      </c>
      <c r="G757" s="11">
        <v>1.05</v>
      </c>
      <c r="H757">
        <f t="shared" si="70"/>
        <v>223.8095238095238</v>
      </c>
      <c r="I757">
        <f t="shared" si="66"/>
        <v>0.95076382978723406</v>
      </c>
      <c r="J757" s="11">
        <v>210000</v>
      </c>
      <c r="K757" s="11">
        <v>1</v>
      </c>
      <c r="L757">
        <v>2.2372999999999998</v>
      </c>
      <c r="M757">
        <f t="shared" si="67"/>
        <v>96.232160998201863</v>
      </c>
      <c r="N757">
        <f t="shared" si="68"/>
        <v>2.3248984297898128</v>
      </c>
      <c r="O757">
        <f t="shared" si="69"/>
        <v>5.13902369004074</v>
      </c>
      <c r="P757" s="16">
        <v>10.7</v>
      </c>
      <c r="Q757" s="16">
        <v>96.3</v>
      </c>
      <c r="R757" s="16">
        <v>3</v>
      </c>
      <c r="S757" s="33" t="s">
        <v>1474</v>
      </c>
      <c r="T757" s="34">
        <f t="shared" si="71"/>
        <v>74.576666666666668</v>
      </c>
    </row>
    <row r="758" spans="1:20" x14ac:dyDescent="0.25">
      <c r="A758" t="s">
        <v>91</v>
      </c>
      <c r="B758">
        <v>2.2372999999999998</v>
      </c>
      <c r="E758" s="29">
        <v>-21.279</v>
      </c>
      <c r="F758" s="11">
        <v>235</v>
      </c>
      <c r="G758" s="11">
        <v>1.05</v>
      </c>
      <c r="H758">
        <f t="shared" si="70"/>
        <v>223.8095238095238</v>
      </c>
      <c r="I758">
        <f t="shared" si="66"/>
        <v>0.95076382978723406</v>
      </c>
      <c r="J758" s="11">
        <v>210000</v>
      </c>
      <c r="K758" s="11">
        <v>1</v>
      </c>
      <c r="L758">
        <v>2.2372999999999998</v>
      </c>
      <c r="M758">
        <f t="shared" si="67"/>
        <v>96.232160998201863</v>
      </c>
      <c r="N758">
        <f t="shared" si="68"/>
        <v>2.3248984297898128</v>
      </c>
      <c r="O758">
        <f t="shared" si="69"/>
        <v>5.13902369004074</v>
      </c>
      <c r="P758" s="16">
        <v>10.7</v>
      </c>
      <c r="Q758" s="16">
        <v>96.3</v>
      </c>
      <c r="R758" s="16">
        <v>3</v>
      </c>
      <c r="S758" s="33" t="s">
        <v>1474</v>
      </c>
      <c r="T758" s="34">
        <f t="shared" si="71"/>
        <v>74.576666666666668</v>
      </c>
    </row>
    <row r="759" spans="1:20" x14ac:dyDescent="0.25">
      <c r="A759" t="s">
        <v>168</v>
      </c>
      <c r="B759">
        <v>2.2372999999999998</v>
      </c>
      <c r="E759" s="29">
        <v>-21.279</v>
      </c>
      <c r="F759" s="11">
        <v>235</v>
      </c>
      <c r="G759" s="11">
        <v>1.05</v>
      </c>
      <c r="H759">
        <f t="shared" si="70"/>
        <v>223.8095238095238</v>
      </c>
      <c r="I759">
        <f t="shared" si="66"/>
        <v>0.95076382978723406</v>
      </c>
      <c r="J759" s="11">
        <v>210000</v>
      </c>
      <c r="K759" s="11">
        <v>1</v>
      </c>
      <c r="L759">
        <v>2.2372999999999998</v>
      </c>
      <c r="M759">
        <f t="shared" si="67"/>
        <v>96.232160998201863</v>
      </c>
      <c r="N759">
        <f t="shared" si="68"/>
        <v>2.3248984297898128</v>
      </c>
      <c r="O759">
        <f t="shared" si="69"/>
        <v>5.13902369004074</v>
      </c>
      <c r="P759" s="16">
        <v>10.7</v>
      </c>
      <c r="Q759" s="16">
        <v>96.3</v>
      </c>
      <c r="R759" s="16">
        <v>3</v>
      </c>
      <c r="S759" s="33" t="s">
        <v>1474</v>
      </c>
      <c r="T759" s="34">
        <f t="shared" si="71"/>
        <v>74.576666666666668</v>
      </c>
    </row>
    <row r="760" spans="1:20" x14ac:dyDescent="0.25">
      <c r="A760" t="s">
        <v>1379</v>
      </c>
      <c r="B760">
        <v>2.4611200000000002</v>
      </c>
      <c r="E760" s="29">
        <v>-19.888000000000002</v>
      </c>
      <c r="F760" s="11">
        <v>235</v>
      </c>
      <c r="G760" s="11">
        <v>1.05</v>
      </c>
      <c r="H760">
        <f t="shared" si="70"/>
        <v>223.8095238095238</v>
      </c>
      <c r="I760">
        <f t="shared" si="66"/>
        <v>0.88861276595744698</v>
      </c>
      <c r="J760" s="11">
        <v>210000</v>
      </c>
      <c r="K760" s="11">
        <v>1</v>
      </c>
      <c r="L760">
        <v>2.4611200000000002</v>
      </c>
      <c r="M760">
        <f t="shared" si="67"/>
        <v>96.232160998201863</v>
      </c>
      <c r="N760">
        <f t="shared" si="68"/>
        <v>2.5574817965960333</v>
      </c>
      <c r="O760">
        <f t="shared" si="69"/>
        <v>5.8121611945985947</v>
      </c>
      <c r="P760" s="16">
        <v>10.7</v>
      </c>
      <c r="Q760" s="16">
        <v>96.3</v>
      </c>
      <c r="R760" s="16">
        <v>3</v>
      </c>
      <c r="S760" s="33" t="s">
        <v>1474</v>
      </c>
      <c r="T760" s="34">
        <f t="shared" si="71"/>
        <v>82.037333333333336</v>
      </c>
    </row>
    <row r="761" spans="1:20" x14ac:dyDescent="0.25">
      <c r="A761" t="s">
        <v>1380</v>
      </c>
      <c r="B761">
        <v>2.4611200000000002</v>
      </c>
      <c r="E761" s="29">
        <v>-19.888000000000002</v>
      </c>
      <c r="F761" s="11">
        <v>235</v>
      </c>
      <c r="G761" s="11">
        <v>1.05</v>
      </c>
      <c r="H761">
        <f t="shared" si="70"/>
        <v>223.8095238095238</v>
      </c>
      <c r="I761">
        <f t="shared" si="66"/>
        <v>0.88861276595744698</v>
      </c>
      <c r="J761" s="11">
        <v>210000</v>
      </c>
      <c r="K761" s="11">
        <v>1</v>
      </c>
      <c r="L761">
        <v>2.4611200000000002</v>
      </c>
      <c r="M761">
        <f t="shared" si="67"/>
        <v>96.232160998201863</v>
      </c>
      <c r="N761">
        <f t="shared" si="68"/>
        <v>2.5574817965960333</v>
      </c>
      <c r="O761">
        <f t="shared" si="69"/>
        <v>5.8121611945985947</v>
      </c>
      <c r="P761" s="16">
        <v>10.7</v>
      </c>
      <c r="Q761" s="16">
        <v>96.3</v>
      </c>
      <c r="R761" s="16">
        <v>3</v>
      </c>
      <c r="S761" s="33" t="s">
        <v>1474</v>
      </c>
      <c r="T761" s="34">
        <f t="shared" si="71"/>
        <v>82.037333333333336</v>
      </c>
    </row>
    <row r="762" spans="1:20" x14ac:dyDescent="0.25">
      <c r="A762" t="s">
        <v>1381</v>
      </c>
      <c r="B762">
        <v>2.4611200000000002</v>
      </c>
      <c r="E762" s="29">
        <v>-19.888000000000002</v>
      </c>
      <c r="F762" s="11">
        <v>235</v>
      </c>
      <c r="G762" s="11">
        <v>1.05</v>
      </c>
      <c r="H762">
        <f t="shared" si="70"/>
        <v>223.8095238095238</v>
      </c>
      <c r="I762">
        <f t="shared" si="66"/>
        <v>0.88861276595744698</v>
      </c>
      <c r="J762" s="11">
        <v>210000</v>
      </c>
      <c r="K762" s="11">
        <v>1</v>
      </c>
      <c r="L762">
        <v>2.4611200000000002</v>
      </c>
      <c r="M762">
        <f t="shared" si="67"/>
        <v>96.232160998201863</v>
      </c>
      <c r="N762">
        <f t="shared" si="68"/>
        <v>2.5574817965960333</v>
      </c>
      <c r="O762">
        <f t="shared" si="69"/>
        <v>5.8121611945985947</v>
      </c>
      <c r="P762" s="16">
        <v>10.7</v>
      </c>
      <c r="Q762" s="16">
        <v>96.3</v>
      </c>
      <c r="R762" s="16">
        <v>3</v>
      </c>
      <c r="S762" s="33" t="s">
        <v>1474</v>
      </c>
      <c r="T762" s="34">
        <f t="shared" si="71"/>
        <v>82.037333333333336</v>
      </c>
    </row>
    <row r="763" spans="1:20" x14ac:dyDescent="0.25">
      <c r="A763" t="s">
        <v>1382</v>
      </c>
      <c r="B763">
        <v>2.4611200000000002</v>
      </c>
      <c r="E763" s="29">
        <v>-19.888000000000002</v>
      </c>
      <c r="F763" s="11">
        <v>235</v>
      </c>
      <c r="G763" s="11">
        <v>1.05</v>
      </c>
      <c r="H763">
        <f t="shared" si="70"/>
        <v>223.8095238095238</v>
      </c>
      <c r="I763">
        <f t="shared" si="66"/>
        <v>0.88861276595744698</v>
      </c>
      <c r="J763" s="11">
        <v>210000</v>
      </c>
      <c r="K763" s="11">
        <v>1</v>
      </c>
      <c r="L763">
        <v>2.4611200000000002</v>
      </c>
      <c r="M763">
        <f t="shared" si="67"/>
        <v>96.232160998201863</v>
      </c>
      <c r="N763">
        <f t="shared" si="68"/>
        <v>2.5574817965960333</v>
      </c>
      <c r="O763">
        <f t="shared" si="69"/>
        <v>5.8121611945985947</v>
      </c>
      <c r="P763" s="16">
        <v>10.7</v>
      </c>
      <c r="Q763" s="16">
        <v>96.3</v>
      </c>
      <c r="R763" s="16">
        <v>3</v>
      </c>
      <c r="S763" s="33" t="s">
        <v>1474</v>
      </c>
      <c r="T763" s="34">
        <f t="shared" si="71"/>
        <v>82.037333333333336</v>
      </c>
    </row>
    <row r="764" spans="1:20" x14ac:dyDescent="0.25">
      <c r="A764" t="s">
        <v>1383</v>
      </c>
      <c r="B764">
        <v>2.4430700000000001</v>
      </c>
      <c r="E764" s="29">
        <v>-19.158000000000001</v>
      </c>
      <c r="F764" s="11">
        <v>235</v>
      </c>
      <c r="G764" s="11">
        <v>1.05</v>
      </c>
      <c r="H764">
        <f t="shared" si="70"/>
        <v>223.8095238095238</v>
      </c>
      <c r="I764">
        <f t="shared" si="66"/>
        <v>0.85599574468085116</v>
      </c>
      <c r="J764" s="11">
        <v>210000</v>
      </c>
      <c r="K764" s="11">
        <v>1</v>
      </c>
      <c r="L764">
        <v>2.4430700000000001</v>
      </c>
      <c r="M764">
        <f t="shared" si="67"/>
        <v>96.232160998201863</v>
      </c>
      <c r="N764">
        <f t="shared" si="68"/>
        <v>2.5387250734664994</v>
      </c>
      <c r="O764">
        <f t="shared" si="69"/>
        <v>5.5169995727784222</v>
      </c>
      <c r="P764" s="16">
        <v>10.7</v>
      </c>
      <c r="Q764" s="16">
        <v>96.3</v>
      </c>
      <c r="R764" s="16">
        <v>3</v>
      </c>
      <c r="S764" s="33" t="s">
        <v>1474</v>
      </c>
      <c r="T764" s="34">
        <f t="shared" si="71"/>
        <v>81.435666666666677</v>
      </c>
    </row>
    <row r="765" spans="1:20" x14ac:dyDescent="0.25">
      <c r="A765" t="s">
        <v>1384</v>
      </c>
      <c r="B765">
        <v>2.4430700000000001</v>
      </c>
      <c r="E765" s="29">
        <v>-19.158000000000001</v>
      </c>
      <c r="F765" s="11">
        <v>235</v>
      </c>
      <c r="G765" s="11">
        <v>1.05</v>
      </c>
      <c r="H765">
        <f t="shared" si="70"/>
        <v>223.8095238095238</v>
      </c>
      <c r="I765">
        <f t="shared" si="66"/>
        <v>0.85599574468085116</v>
      </c>
      <c r="J765" s="11">
        <v>210000</v>
      </c>
      <c r="K765" s="11">
        <v>1</v>
      </c>
      <c r="L765">
        <v>2.4430700000000001</v>
      </c>
      <c r="M765">
        <f t="shared" si="67"/>
        <v>96.232160998201863</v>
      </c>
      <c r="N765">
        <f t="shared" si="68"/>
        <v>2.5387250734664994</v>
      </c>
      <c r="O765">
        <f t="shared" si="69"/>
        <v>5.5169995727784222</v>
      </c>
      <c r="P765" s="16">
        <v>10.7</v>
      </c>
      <c r="Q765" s="16">
        <v>96.3</v>
      </c>
      <c r="R765" s="16">
        <v>3</v>
      </c>
      <c r="S765" s="33" t="s">
        <v>1474</v>
      </c>
      <c r="T765" s="34">
        <f t="shared" si="71"/>
        <v>81.435666666666677</v>
      </c>
    </row>
    <row r="766" spans="1:20" x14ac:dyDescent="0.25">
      <c r="A766" t="s">
        <v>1385</v>
      </c>
      <c r="B766">
        <v>2.4430700000000001</v>
      </c>
      <c r="E766" s="29">
        <v>-19.158000000000001</v>
      </c>
      <c r="F766" s="11">
        <v>235</v>
      </c>
      <c r="G766" s="11">
        <v>1.05</v>
      </c>
      <c r="H766">
        <f t="shared" si="70"/>
        <v>223.8095238095238</v>
      </c>
      <c r="I766">
        <f t="shared" si="66"/>
        <v>0.85599574468085116</v>
      </c>
      <c r="J766" s="11">
        <v>210000</v>
      </c>
      <c r="K766" s="11">
        <v>1</v>
      </c>
      <c r="L766">
        <v>2.4430700000000001</v>
      </c>
      <c r="M766">
        <f t="shared" si="67"/>
        <v>96.232160998201863</v>
      </c>
      <c r="N766">
        <f t="shared" si="68"/>
        <v>2.5387250734664994</v>
      </c>
      <c r="O766">
        <f t="shared" si="69"/>
        <v>5.5169995727784222</v>
      </c>
      <c r="P766" s="16">
        <v>10.7</v>
      </c>
      <c r="Q766" s="16">
        <v>96.3</v>
      </c>
      <c r="R766" s="16">
        <v>3</v>
      </c>
      <c r="S766" s="33" t="s">
        <v>1474</v>
      </c>
      <c r="T766" s="34">
        <f t="shared" si="71"/>
        <v>81.435666666666677</v>
      </c>
    </row>
    <row r="767" spans="1:20" x14ac:dyDescent="0.25">
      <c r="A767" t="s">
        <v>1386</v>
      </c>
      <c r="B767">
        <v>2.4430700000000001</v>
      </c>
      <c r="E767" s="29">
        <v>-19.158000000000001</v>
      </c>
      <c r="F767" s="11">
        <v>235</v>
      </c>
      <c r="G767" s="11">
        <v>1.05</v>
      </c>
      <c r="H767">
        <f t="shared" si="70"/>
        <v>223.8095238095238</v>
      </c>
      <c r="I767">
        <f t="shared" si="66"/>
        <v>0.85599574468085116</v>
      </c>
      <c r="J767" s="11">
        <v>210000</v>
      </c>
      <c r="K767" s="11">
        <v>1</v>
      </c>
      <c r="L767">
        <v>2.4430700000000001</v>
      </c>
      <c r="M767">
        <f t="shared" si="67"/>
        <v>96.232160998201863</v>
      </c>
      <c r="N767">
        <f t="shared" si="68"/>
        <v>2.5387250734664994</v>
      </c>
      <c r="O767">
        <f t="shared" si="69"/>
        <v>5.5169995727784222</v>
      </c>
      <c r="P767" s="16">
        <v>10.7</v>
      </c>
      <c r="Q767" s="16">
        <v>96.3</v>
      </c>
      <c r="R767" s="16">
        <v>3</v>
      </c>
      <c r="S767" s="33" t="s">
        <v>1474</v>
      </c>
      <c r="T767" s="34">
        <f t="shared" si="71"/>
        <v>81.435666666666677</v>
      </c>
    </row>
    <row r="768" spans="1:20" x14ac:dyDescent="0.25">
      <c r="A768" t="s">
        <v>1387</v>
      </c>
      <c r="B768">
        <v>2.4066100000000001</v>
      </c>
      <c r="E768" s="29">
        <v>-18.675999999999998</v>
      </c>
      <c r="F768" s="11">
        <v>235</v>
      </c>
      <c r="G768" s="11">
        <v>1.05</v>
      </c>
      <c r="H768">
        <f t="shared" si="70"/>
        <v>223.8095238095238</v>
      </c>
      <c r="I768">
        <f t="shared" si="66"/>
        <v>0.83445957446808516</v>
      </c>
      <c r="J768" s="11">
        <v>210000</v>
      </c>
      <c r="K768" s="11">
        <v>1</v>
      </c>
      <c r="L768">
        <v>2.4066100000000001</v>
      </c>
      <c r="M768">
        <f t="shared" si="67"/>
        <v>96.232160998201863</v>
      </c>
      <c r="N768">
        <f t="shared" si="68"/>
        <v>2.5008375318984766</v>
      </c>
      <c r="O768">
        <f t="shared" si="69"/>
        <v>5.2188673583233101</v>
      </c>
      <c r="P768" s="16">
        <v>10.7</v>
      </c>
      <c r="Q768" s="16">
        <v>96.3</v>
      </c>
      <c r="R768" s="16">
        <v>3</v>
      </c>
      <c r="S768" s="33" t="s">
        <v>1474</v>
      </c>
      <c r="T768" s="34">
        <f t="shared" si="71"/>
        <v>80.220333333333329</v>
      </c>
    </row>
    <row r="769" spans="1:20" x14ac:dyDescent="0.25">
      <c r="A769" t="s">
        <v>1388</v>
      </c>
      <c r="B769">
        <v>2.4066100000000001</v>
      </c>
      <c r="E769" s="29">
        <v>-18.675999999999998</v>
      </c>
      <c r="F769" s="11">
        <v>235</v>
      </c>
      <c r="G769" s="11">
        <v>1.05</v>
      </c>
      <c r="H769">
        <f t="shared" si="70"/>
        <v>223.8095238095238</v>
      </c>
      <c r="I769">
        <f t="shared" si="66"/>
        <v>0.83445957446808516</v>
      </c>
      <c r="J769" s="11">
        <v>210000</v>
      </c>
      <c r="K769" s="11">
        <v>1</v>
      </c>
      <c r="L769">
        <v>2.4066100000000001</v>
      </c>
      <c r="M769">
        <f t="shared" si="67"/>
        <v>96.232160998201863</v>
      </c>
      <c r="N769">
        <f t="shared" si="68"/>
        <v>2.5008375318984766</v>
      </c>
      <c r="O769">
        <f t="shared" si="69"/>
        <v>5.2188673583233101</v>
      </c>
      <c r="P769" s="16">
        <v>10.7</v>
      </c>
      <c r="Q769" s="16">
        <v>96.3</v>
      </c>
      <c r="R769" s="16">
        <v>3</v>
      </c>
      <c r="S769" s="33" t="s">
        <v>1474</v>
      </c>
      <c r="T769" s="34">
        <f t="shared" si="71"/>
        <v>80.220333333333329</v>
      </c>
    </row>
    <row r="770" spans="1:20" x14ac:dyDescent="0.25">
      <c r="A770" t="s">
        <v>295</v>
      </c>
      <c r="B770">
        <v>2.4066100000000001</v>
      </c>
      <c r="E770" s="29">
        <v>-18.675999999999998</v>
      </c>
      <c r="F770" s="11">
        <v>235</v>
      </c>
      <c r="G770" s="11">
        <v>1.05</v>
      </c>
      <c r="H770">
        <f t="shared" si="70"/>
        <v>223.8095238095238</v>
      </c>
      <c r="I770">
        <f t="shared" si="66"/>
        <v>0.83445957446808516</v>
      </c>
      <c r="J770" s="11">
        <v>210000</v>
      </c>
      <c r="K770" s="11">
        <v>1</v>
      </c>
      <c r="L770">
        <v>2.4066100000000001</v>
      </c>
      <c r="M770">
        <f t="shared" si="67"/>
        <v>96.232160998201863</v>
      </c>
      <c r="N770">
        <f t="shared" si="68"/>
        <v>2.5008375318984766</v>
      </c>
      <c r="O770">
        <f t="shared" si="69"/>
        <v>5.2188673583233101</v>
      </c>
      <c r="P770" s="16">
        <v>10.7</v>
      </c>
      <c r="Q770" s="16">
        <v>96.3</v>
      </c>
      <c r="R770" s="16">
        <v>3</v>
      </c>
      <c r="S770" s="33" t="s">
        <v>1474</v>
      </c>
      <c r="T770" s="34">
        <f t="shared" si="71"/>
        <v>80.220333333333329</v>
      </c>
    </row>
    <row r="771" spans="1:20" x14ac:dyDescent="0.25">
      <c r="A771" t="s">
        <v>80</v>
      </c>
      <c r="B771">
        <v>2.4066100000000001</v>
      </c>
      <c r="E771" s="29">
        <v>-18.675999999999998</v>
      </c>
      <c r="F771" s="11">
        <v>235</v>
      </c>
      <c r="G771" s="11">
        <v>1.05</v>
      </c>
      <c r="H771">
        <f t="shared" si="70"/>
        <v>223.8095238095238</v>
      </c>
      <c r="I771">
        <f t="shared" si="66"/>
        <v>0.83445957446808516</v>
      </c>
      <c r="J771" s="11">
        <v>210000</v>
      </c>
      <c r="K771" s="11">
        <v>1</v>
      </c>
      <c r="L771">
        <v>2.4066100000000001</v>
      </c>
      <c r="M771">
        <f t="shared" si="67"/>
        <v>96.232160998201863</v>
      </c>
      <c r="N771">
        <f t="shared" si="68"/>
        <v>2.5008375318984766</v>
      </c>
      <c r="O771">
        <f t="shared" si="69"/>
        <v>5.2188673583233101</v>
      </c>
      <c r="P771" s="16">
        <v>10.7</v>
      </c>
      <c r="Q771" s="16">
        <v>96.3</v>
      </c>
      <c r="R771" s="16">
        <v>3</v>
      </c>
      <c r="S771" s="33" t="s">
        <v>1474</v>
      </c>
      <c r="T771" s="34">
        <f t="shared" si="71"/>
        <v>80.220333333333329</v>
      </c>
    </row>
    <row r="772" spans="1:20" x14ac:dyDescent="0.25">
      <c r="A772" t="s">
        <v>1389</v>
      </c>
      <c r="B772">
        <v>2.4611200000000002</v>
      </c>
      <c r="E772" s="29">
        <v>-16.536999999999999</v>
      </c>
      <c r="F772" s="11">
        <v>235</v>
      </c>
      <c r="G772" s="11">
        <v>1.05</v>
      </c>
      <c r="H772">
        <f t="shared" si="70"/>
        <v>223.8095238095238</v>
      </c>
      <c r="I772">
        <f t="shared" ref="I772:I835" si="72">(-E772*10)/H772</f>
        <v>0.7388872340425533</v>
      </c>
      <c r="J772" s="11">
        <v>210000</v>
      </c>
      <c r="K772" s="11">
        <v>1</v>
      </c>
      <c r="L772">
        <v>2.4611200000000002</v>
      </c>
      <c r="M772">
        <f t="shared" ref="M772:M835" si="73">PI()*SQRT(J772/H772)</f>
        <v>96.232160998201863</v>
      </c>
      <c r="N772">
        <f t="shared" ref="N772:N835" si="74">K772*L772*100/M772</f>
        <v>2.5574817965960333</v>
      </c>
      <c r="O772">
        <f t="shared" ref="O772:O835" si="75">I772*N772^2</f>
        <v>4.8328494406213274</v>
      </c>
      <c r="P772" s="16">
        <v>10.7</v>
      </c>
      <c r="Q772" s="16">
        <v>96.3</v>
      </c>
      <c r="R772" s="16">
        <v>3</v>
      </c>
      <c r="S772" s="33" t="s">
        <v>1474</v>
      </c>
      <c r="T772" s="34">
        <f t="shared" si="71"/>
        <v>82.037333333333336</v>
      </c>
    </row>
    <row r="773" spans="1:20" x14ac:dyDescent="0.25">
      <c r="A773" t="s">
        <v>1390</v>
      </c>
      <c r="B773">
        <v>2.4611200000000002</v>
      </c>
      <c r="E773" s="29">
        <v>-16.536999999999999</v>
      </c>
      <c r="F773" s="11">
        <v>235</v>
      </c>
      <c r="G773" s="11">
        <v>1.05</v>
      </c>
      <c r="H773">
        <f t="shared" ref="H773:H836" si="76">F772/G772</f>
        <v>223.8095238095238</v>
      </c>
      <c r="I773">
        <f t="shared" si="72"/>
        <v>0.7388872340425533</v>
      </c>
      <c r="J773" s="11">
        <v>210000</v>
      </c>
      <c r="K773" s="11">
        <v>1</v>
      </c>
      <c r="L773">
        <v>2.4611200000000002</v>
      </c>
      <c r="M773">
        <f t="shared" si="73"/>
        <v>96.232160998201863</v>
      </c>
      <c r="N773">
        <f t="shared" si="74"/>
        <v>2.5574817965960333</v>
      </c>
      <c r="O773">
        <f t="shared" si="75"/>
        <v>4.8328494406213274</v>
      </c>
      <c r="P773" s="16">
        <v>10.7</v>
      </c>
      <c r="Q773" s="16">
        <v>96.3</v>
      </c>
      <c r="R773" s="16">
        <v>3</v>
      </c>
      <c r="S773" s="33" t="s">
        <v>1474</v>
      </c>
      <c r="T773" s="34">
        <f t="shared" ref="T773:T836" si="77">K773*L773*100/R773</f>
        <v>82.037333333333336</v>
      </c>
    </row>
    <row r="774" spans="1:20" x14ac:dyDescent="0.25">
      <c r="A774" t="s">
        <v>230</v>
      </c>
      <c r="B774">
        <v>2.4611200000000002</v>
      </c>
      <c r="E774" s="29">
        <v>-16.536999999999999</v>
      </c>
      <c r="F774" s="11">
        <v>235</v>
      </c>
      <c r="G774" s="11">
        <v>1.05</v>
      </c>
      <c r="H774">
        <f t="shared" si="76"/>
        <v>223.8095238095238</v>
      </c>
      <c r="I774">
        <f t="shared" si="72"/>
        <v>0.7388872340425533</v>
      </c>
      <c r="J774" s="11">
        <v>210000</v>
      </c>
      <c r="K774" s="11">
        <v>1</v>
      </c>
      <c r="L774">
        <v>2.4611200000000002</v>
      </c>
      <c r="M774">
        <f t="shared" si="73"/>
        <v>96.232160998201863</v>
      </c>
      <c r="N774">
        <f t="shared" si="74"/>
        <v>2.5574817965960333</v>
      </c>
      <c r="O774">
        <f t="shared" si="75"/>
        <v>4.8328494406213274</v>
      </c>
      <c r="P774" s="16">
        <v>10.7</v>
      </c>
      <c r="Q774" s="16">
        <v>96.3</v>
      </c>
      <c r="R774" s="16">
        <v>3</v>
      </c>
      <c r="S774" s="33" t="s">
        <v>1474</v>
      </c>
      <c r="T774" s="34">
        <f t="shared" si="77"/>
        <v>82.037333333333336</v>
      </c>
    </row>
    <row r="775" spans="1:20" x14ac:dyDescent="0.25">
      <c r="A775" t="s">
        <v>396</v>
      </c>
      <c r="B775">
        <v>2.4611200000000002</v>
      </c>
      <c r="E775" s="29">
        <v>-16.536999999999999</v>
      </c>
      <c r="F775" s="11">
        <v>235</v>
      </c>
      <c r="G775" s="11">
        <v>1.05</v>
      </c>
      <c r="H775">
        <f t="shared" si="76"/>
        <v>223.8095238095238</v>
      </c>
      <c r="I775">
        <f t="shared" si="72"/>
        <v>0.7388872340425533</v>
      </c>
      <c r="J775" s="11">
        <v>210000</v>
      </c>
      <c r="K775" s="11">
        <v>1</v>
      </c>
      <c r="L775">
        <v>2.4611200000000002</v>
      </c>
      <c r="M775">
        <f t="shared" si="73"/>
        <v>96.232160998201863</v>
      </c>
      <c r="N775">
        <f t="shared" si="74"/>
        <v>2.5574817965960333</v>
      </c>
      <c r="O775">
        <f t="shared" si="75"/>
        <v>4.8328494406213274</v>
      </c>
      <c r="P775" s="16">
        <v>10.7</v>
      </c>
      <c r="Q775" s="16">
        <v>96.3</v>
      </c>
      <c r="R775" s="16">
        <v>3</v>
      </c>
      <c r="S775" s="33" t="s">
        <v>1474</v>
      </c>
      <c r="T775" s="34">
        <f t="shared" si="77"/>
        <v>82.037333333333336</v>
      </c>
    </row>
    <row r="776" spans="1:20" x14ac:dyDescent="0.25">
      <c r="A776" t="s">
        <v>1391</v>
      </c>
      <c r="B776">
        <v>2.4968300000000001</v>
      </c>
      <c r="E776" s="29">
        <v>-16.143999999999998</v>
      </c>
      <c r="F776" s="11">
        <v>235</v>
      </c>
      <c r="G776" s="11">
        <v>1.05</v>
      </c>
      <c r="H776">
        <f t="shared" si="76"/>
        <v>223.8095238095238</v>
      </c>
      <c r="I776">
        <f t="shared" si="72"/>
        <v>0.72132765957446809</v>
      </c>
      <c r="J776" s="11">
        <v>210000</v>
      </c>
      <c r="K776" s="11">
        <v>1</v>
      </c>
      <c r="L776">
        <v>2.4968300000000001</v>
      </c>
      <c r="M776">
        <f t="shared" si="73"/>
        <v>96.232160998201863</v>
      </c>
      <c r="N776">
        <f t="shared" si="74"/>
        <v>2.5945899729370669</v>
      </c>
      <c r="O776">
        <f t="shared" si="75"/>
        <v>4.8559035995950897</v>
      </c>
      <c r="P776" s="16">
        <v>10.7</v>
      </c>
      <c r="Q776" s="16">
        <v>96.3</v>
      </c>
      <c r="R776" s="16">
        <v>3</v>
      </c>
      <c r="S776" s="33" t="s">
        <v>1474</v>
      </c>
      <c r="T776" s="34">
        <f t="shared" si="77"/>
        <v>83.227666666666678</v>
      </c>
    </row>
    <row r="777" spans="1:20" x14ac:dyDescent="0.25">
      <c r="A777" t="s">
        <v>1392</v>
      </c>
      <c r="B777">
        <v>2.4968300000000001</v>
      </c>
      <c r="E777" s="29">
        <v>-16.143999999999998</v>
      </c>
      <c r="F777" s="11">
        <v>235</v>
      </c>
      <c r="G777" s="11">
        <v>1.05</v>
      </c>
      <c r="H777">
        <f t="shared" si="76"/>
        <v>223.8095238095238</v>
      </c>
      <c r="I777">
        <f t="shared" si="72"/>
        <v>0.72132765957446809</v>
      </c>
      <c r="J777" s="11">
        <v>210000</v>
      </c>
      <c r="K777" s="11">
        <v>1</v>
      </c>
      <c r="L777">
        <v>2.4968300000000001</v>
      </c>
      <c r="M777">
        <f t="shared" si="73"/>
        <v>96.232160998201863</v>
      </c>
      <c r="N777">
        <f t="shared" si="74"/>
        <v>2.5945899729370669</v>
      </c>
      <c r="O777">
        <f t="shared" si="75"/>
        <v>4.8559035995950897</v>
      </c>
      <c r="P777" s="16">
        <v>10.7</v>
      </c>
      <c r="Q777" s="16">
        <v>96.3</v>
      </c>
      <c r="R777" s="16">
        <v>3</v>
      </c>
      <c r="S777" s="33" t="s">
        <v>1474</v>
      </c>
      <c r="T777" s="34">
        <f t="shared" si="77"/>
        <v>83.227666666666678</v>
      </c>
    </row>
    <row r="778" spans="1:20" x14ac:dyDescent="0.25">
      <c r="A778" t="s">
        <v>1393</v>
      </c>
      <c r="B778">
        <v>2.4968300000000001</v>
      </c>
      <c r="E778" s="29">
        <v>-16.143999999999998</v>
      </c>
      <c r="F778" s="11">
        <v>235</v>
      </c>
      <c r="G778" s="11">
        <v>1.05</v>
      </c>
      <c r="H778">
        <f t="shared" si="76"/>
        <v>223.8095238095238</v>
      </c>
      <c r="I778">
        <f t="shared" si="72"/>
        <v>0.72132765957446809</v>
      </c>
      <c r="J778" s="11">
        <v>210000</v>
      </c>
      <c r="K778" s="11">
        <v>1</v>
      </c>
      <c r="L778">
        <v>2.4968300000000001</v>
      </c>
      <c r="M778">
        <f t="shared" si="73"/>
        <v>96.232160998201863</v>
      </c>
      <c r="N778">
        <f t="shared" si="74"/>
        <v>2.5945899729370669</v>
      </c>
      <c r="O778">
        <f t="shared" si="75"/>
        <v>4.8559035995950897</v>
      </c>
      <c r="P778" s="16">
        <v>10.7</v>
      </c>
      <c r="Q778" s="16">
        <v>96.3</v>
      </c>
      <c r="R778" s="16">
        <v>3</v>
      </c>
      <c r="S778" s="33" t="s">
        <v>1474</v>
      </c>
      <c r="T778" s="34">
        <f t="shared" si="77"/>
        <v>83.227666666666678</v>
      </c>
    </row>
    <row r="779" spans="1:20" x14ac:dyDescent="0.25">
      <c r="A779" t="s">
        <v>1394</v>
      </c>
      <c r="B779">
        <v>2.4968300000000001</v>
      </c>
      <c r="E779" s="29">
        <v>-16.143999999999998</v>
      </c>
      <c r="F779" s="11">
        <v>235</v>
      </c>
      <c r="G779" s="11">
        <v>1.05</v>
      </c>
      <c r="H779">
        <f t="shared" si="76"/>
        <v>223.8095238095238</v>
      </c>
      <c r="I779">
        <f t="shared" si="72"/>
        <v>0.72132765957446809</v>
      </c>
      <c r="J779" s="11">
        <v>210000</v>
      </c>
      <c r="K779" s="11">
        <v>1</v>
      </c>
      <c r="L779">
        <v>2.4968300000000001</v>
      </c>
      <c r="M779">
        <f t="shared" si="73"/>
        <v>96.232160998201863</v>
      </c>
      <c r="N779">
        <f t="shared" si="74"/>
        <v>2.5945899729370669</v>
      </c>
      <c r="O779">
        <f t="shared" si="75"/>
        <v>4.8559035995950897</v>
      </c>
      <c r="P779" s="16">
        <v>10.7</v>
      </c>
      <c r="Q779" s="16">
        <v>96.3</v>
      </c>
      <c r="R779" s="16">
        <v>3</v>
      </c>
      <c r="S779" s="33" t="s">
        <v>1474</v>
      </c>
      <c r="T779" s="34">
        <f t="shared" si="77"/>
        <v>83.227666666666678</v>
      </c>
    </row>
    <row r="780" spans="1:20" x14ac:dyDescent="0.25">
      <c r="A780" t="s">
        <v>1395</v>
      </c>
      <c r="B780">
        <v>2</v>
      </c>
      <c r="E780" s="29">
        <v>-16.108000000000001</v>
      </c>
      <c r="F780" s="11">
        <v>235</v>
      </c>
      <c r="G780" s="11">
        <v>1.05</v>
      </c>
      <c r="H780">
        <f t="shared" si="76"/>
        <v>223.8095238095238</v>
      </c>
      <c r="I780">
        <f t="shared" si="72"/>
        <v>0.71971914893617028</v>
      </c>
      <c r="J780" s="11">
        <v>210000</v>
      </c>
      <c r="K780" s="11">
        <v>1</v>
      </c>
      <c r="L780">
        <v>2</v>
      </c>
      <c r="M780">
        <f t="shared" si="73"/>
        <v>96.232160998201863</v>
      </c>
      <c r="N780">
        <f t="shared" si="74"/>
        <v>2.078307271970512</v>
      </c>
      <c r="O780" s="3">
        <f t="shared" si="75"/>
        <v>3.1087269068776715</v>
      </c>
      <c r="P780" s="16">
        <v>10.7</v>
      </c>
      <c r="Q780" s="16">
        <v>96.3</v>
      </c>
      <c r="R780" s="16">
        <v>3</v>
      </c>
      <c r="S780" s="33" t="s">
        <v>1474</v>
      </c>
      <c r="T780" s="34">
        <f t="shared" si="77"/>
        <v>66.666666666666671</v>
      </c>
    </row>
    <row r="781" spans="1:20" x14ac:dyDescent="0.25">
      <c r="A781" t="s">
        <v>1396</v>
      </c>
      <c r="B781">
        <v>2</v>
      </c>
      <c r="E781" s="29">
        <v>-16.108000000000001</v>
      </c>
      <c r="F781" s="11">
        <v>235</v>
      </c>
      <c r="G781" s="11">
        <v>1.05</v>
      </c>
      <c r="H781">
        <f t="shared" si="76"/>
        <v>223.8095238095238</v>
      </c>
      <c r="I781">
        <f t="shared" si="72"/>
        <v>0.71971914893617028</v>
      </c>
      <c r="J781" s="11">
        <v>210000</v>
      </c>
      <c r="K781" s="11">
        <v>1</v>
      </c>
      <c r="L781">
        <v>2</v>
      </c>
      <c r="M781">
        <f t="shared" si="73"/>
        <v>96.232160998201863</v>
      </c>
      <c r="N781">
        <f t="shared" si="74"/>
        <v>2.078307271970512</v>
      </c>
      <c r="O781">
        <f t="shared" si="75"/>
        <v>3.1087269068776715</v>
      </c>
      <c r="P781" s="16">
        <v>10.7</v>
      </c>
      <c r="Q781" s="16">
        <v>96.3</v>
      </c>
      <c r="R781" s="16">
        <v>3</v>
      </c>
      <c r="S781" s="33" t="s">
        <v>1474</v>
      </c>
      <c r="T781" s="34">
        <f t="shared" si="77"/>
        <v>66.666666666666671</v>
      </c>
    </row>
    <row r="782" spans="1:20" x14ac:dyDescent="0.25">
      <c r="A782" t="s">
        <v>1397</v>
      </c>
      <c r="B782">
        <v>2</v>
      </c>
      <c r="E782" s="29">
        <v>-16.108000000000001</v>
      </c>
      <c r="F782" s="11">
        <v>235</v>
      </c>
      <c r="G782" s="11">
        <v>1.05</v>
      </c>
      <c r="H782">
        <f t="shared" si="76"/>
        <v>223.8095238095238</v>
      </c>
      <c r="I782">
        <f t="shared" si="72"/>
        <v>0.71971914893617028</v>
      </c>
      <c r="J782" s="11">
        <v>210000</v>
      </c>
      <c r="K782" s="11">
        <v>1</v>
      </c>
      <c r="L782">
        <v>2</v>
      </c>
      <c r="M782">
        <f t="shared" si="73"/>
        <v>96.232160998201863</v>
      </c>
      <c r="N782">
        <f t="shared" si="74"/>
        <v>2.078307271970512</v>
      </c>
      <c r="O782">
        <f t="shared" si="75"/>
        <v>3.1087269068776715</v>
      </c>
      <c r="P782" s="16">
        <v>10.7</v>
      </c>
      <c r="Q782" s="16">
        <v>96.3</v>
      </c>
      <c r="R782" s="16">
        <v>3</v>
      </c>
      <c r="S782" s="33" t="s">
        <v>1474</v>
      </c>
      <c r="T782" s="34">
        <f t="shared" si="77"/>
        <v>66.666666666666671</v>
      </c>
    </row>
    <row r="783" spans="1:20" x14ac:dyDescent="0.25">
      <c r="A783" t="s">
        <v>1398</v>
      </c>
      <c r="B783">
        <v>2</v>
      </c>
      <c r="E783" s="29">
        <v>-16.108000000000001</v>
      </c>
      <c r="F783" s="11">
        <v>235</v>
      </c>
      <c r="G783" s="11">
        <v>1.05</v>
      </c>
      <c r="H783">
        <f t="shared" si="76"/>
        <v>223.8095238095238</v>
      </c>
      <c r="I783">
        <f t="shared" si="72"/>
        <v>0.71971914893617028</v>
      </c>
      <c r="J783" s="11">
        <v>210000</v>
      </c>
      <c r="K783" s="11">
        <v>1</v>
      </c>
      <c r="L783">
        <v>2</v>
      </c>
      <c r="M783">
        <f t="shared" si="73"/>
        <v>96.232160998201863</v>
      </c>
      <c r="N783" s="3">
        <f t="shared" si="74"/>
        <v>2.078307271970512</v>
      </c>
      <c r="O783">
        <f t="shared" si="75"/>
        <v>3.1087269068776715</v>
      </c>
      <c r="P783" s="16">
        <v>10.7</v>
      </c>
      <c r="Q783" s="16">
        <v>96.3</v>
      </c>
      <c r="R783" s="16">
        <v>3</v>
      </c>
      <c r="S783" s="33" t="s">
        <v>1474</v>
      </c>
      <c r="T783" s="34">
        <f t="shared" si="77"/>
        <v>66.666666666666671</v>
      </c>
    </row>
    <row r="784" spans="1:20" x14ac:dyDescent="0.25">
      <c r="A784" t="s">
        <v>1399</v>
      </c>
      <c r="B784">
        <v>2.6668099999999999</v>
      </c>
      <c r="E784" s="29">
        <v>-16.09</v>
      </c>
      <c r="F784" s="11">
        <v>235</v>
      </c>
      <c r="G784" s="11">
        <v>1.05</v>
      </c>
      <c r="H784">
        <f t="shared" si="76"/>
        <v>223.8095238095238</v>
      </c>
      <c r="I784">
        <f t="shared" si="72"/>
        <v>0.71891489361702132</v>
      </c>
      <c r="J784" s="11">
        <v>210000</v>
      </c>
      <c r="K784" s="11">
        <v>1</v>
      </c>
      <c r="L784">
        <v>2.6668099999999999</v>
      </c>
      <c r="M784">
        <f t="shared" si="73"/>
        <v>96.232160998201863</v>
      </c>
      <c r="N784">
        <f t="shared" si="74"/>
        <v>2.7712253079818403</v>
      </c>
      <c r="O784">
        <f t="shared" si="75"/>
        <v>5.5210433091503015</v>
      </c>
      <c r="P784" s="16">
        <v>10.7</v>
      </c>
      <c r="Q784" s="16">
        <v>96.3</v>
      </c>
      <c r="R784" s="16">
        <v>3</v>
      </c>
      <c r="S784" s="33" t="s">
        <v>1474</v>
      </c>
      <c r="T784" s="34">
        <f t="shared" si="77"/>
        <v>88.893666666666661</v>
      </c>
    </row>
    <row r="785" spans="1:20" x14ac:dyDescent="0.25">
      <c r="A785" t="s">
        <v>1400</v>
      </c>
      <c r="B785">
        <v>2.6668099999999999</v>
      </c>
      <c r="E785" s="29">
        <v>-16.09</v>
      </c>
      <c r="F785" s="11">
        <v>235</v>
      </c>
      <c r="G785" s="11">
        <v>1.05</v>
      </c>
      <c r="H785">
        <f t="shared" si="76"/>
        <v>223.8095238095238</v>
      </c>
      <c r="I785">
        <f t="shared" si="72"/>
        <v>0.71891489361702132</v>
      </c>
      <c r="J785" s="11">
        <v>210000</v>
      </c>
      <c r="K785" s="11">
        <v>1</v>
      </c>
      <c r="L785">
        <v>2.6668099999999999</v>
      </c>
      <c r="M785">
        <f t="shared" si="73"/>
        <v>96.232160998201863</v>
      </c>
      <c r="N785">
        <f t="shared" si="74"/>
        <v>2.7712253079818403</v>
      </c>
      <c r="O785">
        <f t="shared" si="75"/>
        <v>5.5210433091503015</v>
      </c>
      <c r="P785" s="16">
        <v>10.7</v>
      </c>
      <c r="Q785" s="16">
        <v>96.3</v>
      </c>
      <c r="R785" s="16">
        <v>3</v>
      </c>
      <c r="S785" s="33" t="s">
        <v>1474</v>
      </c>
      <c r="T785" s="34">
        <f t="shared" si="77"/>
        <v>88.893666666666661</v>
      </c>
    </row>
    <row r="786" spans="1:20" x14ac:dyDescent="0.25">
      <c r="A786" t="s">
        <v>1401</v>
      </c>
      <c r="B786">
        <v>2.6668099999999999</v>
      </c>
      <c r="E786" s="29">
        <v>-16.09</v>
      </c>
      <c r="F786" s="11">
        <v>235</v>
      </c>
      <c r="G786" s="11">
        <v>1.05</v>
      </c>
      <c r="H786">
        <f t="shared" si="76"/>
        <v>223.8095238095238</v>
      </c>
      <c r="I786">
        <f t="shared" si="72"/>
        <v>0.71891489361702132</v>
      </c>
      <c r="J786" s="11">
        <v>210000</v>
      </c>
      <c r="K786" s="11">
        <v>1</v>
      </c>
      <c r="L786">
        <v>2.6668099999999999</v>
      </c>
      <c r="M786">
        <f t="shared" si="73"/>
        <v>96.232160998201863</v>
      </c>
      <c r="N786">
        <f t="shared" si="74"/>
        <v>2.7712253079818403</v>
      </c>
      <c r="O786">
        <f t="shared" si="75"/>
        <v>5.5210433091503015</v>
      </c>
      <c r="P786" s="16">
        <v>10.7</v>
      </c>
      <c r="Q786" s="16">
        <v>96.3</v>
      </c>
      <c r="R786" s="16">
        <v>3</v>
      </c>
      <c r="S786" s="33" t="s">
        <v>1474</v>
      </c>
      <c r="T786" s="34">
        <f t="shared" si="77"/>
        <v>88.893666666666661</v>
      </c>
    </row>
    <row r="787" spans="1:20" x14ac:dyDescent="0.25">
      <c r="A787" t="s">
        <v>1402</v>
      </c>
      <c r="B787">
        <v>2.6668099999999999</v>
      </c>
      <c r="E787" s="29">
        <v>-16.09</v>
      </c>
      <c r="F787" s="11">
        <v>235</v>
      </c>
      <c r="G787" s="11">
        <v>1.05</v>
      </c>
      <c r="H787">
        <f t="shared" si="76"/>
        <v>223.8095238095238</v>
      </c>
      <c r="I787">
        <f t="shared" si="72"/>
        <v>0.71891489361702132</v>
      </c>
      <c r="J787" s="11">
        <v>210000</v>
      </c>
      <c r="K787" s="11">
        <v>1</v>
      </c>
      <c r="L787">
        <v>2.6668099999999999</v>
      </c>
      <c r="M787">
        <f t="shared" si="73"/>
        <v>96.232160998201863</v>
      </c>
      <c r="N787">
        <f t="shared" si="74"/>
        <v>2.7712253079818403</v>
      </c>
      <c r="O787">
        <f t="shared" si="75"/>
        <v>5.5210433091503015</v>
      </c>
      <c r="P787" s="16">
        <v>10.7</v>
      </c>
      <c r="Q787" s="16">
        <v>96.3</v>
      </c>
      <c r="R787" s="16">
        <v>3</v>
      </c>
      <c r="S787" s="33" t="s">
        <v>1474</v>
      </c>
      <c r="T787" s="34">
        <f t="shared" si="77"/>
        <v>88.893666666666661</v>
      </c>
    </row>
    <row r="788" spans="1:20" x14ac:dyDescent="0.25">
      <c r="A788" t="s">
        <v>1403</v>
      </c>
      <c r="B788">
        <v>2.7762099999999998</v>
      </c>
      <c r="E788" s="29">
        <v>-15.289</v>
      </c>
      <c r="F788" s="11">
        <v>235</v>
      </c>
      <c r="G788" s="11">
        <v>1.05</v>
      </c>
      <c r="H788">
        <f t="shared" si="76"/>
        <v>223.8095238095238</v>
      </c>
      <c r="I788">
        <f t="shared" si="72"/>
        <v>0.68312553191489356</v>
      </c>
      <c r="J788" s="11">
        <v>210000</v>
      </c>
      <c r="K788" s="11">
        <v>1</v>
      </c>
      <c r="L788">
        <v>2.7762099999999998</v>
      </c>
      <c r="M788">
        <f t="shared" si="73"/>
        <v>96.232160998201863</v>
      </c>
      <c r="N788">
        <f t="shared" si="74"/>
        <v>2.8849087157586273</v>
      </c>
      <c r="O788">
        <f t="shared" si="75"/>
        <v>5.6854477019661056</v>
      </c>
      <c r="P788" s="16">
        <v>10.7</v>
      </c>
      <c r="Q788" s="16">
        <v>96.3</v>
      </c>
      <c r="R788" s="16">
        <v>3</v>
      </c>
      <c r="S788" s="33" t="s">
        <v>1474</v>
      </c>
      <c r="T788" s="34">
        <f t="shared" si="77"/>
        <v>92.540333333333322</v>
      </c>
    </row>
    <row r="789" spans="1:20" x14ac:dyDescent="0.25">
      <c r="A789" t="s">
        <v>1404</v>
      </c>
      <c r="B789">
        <v>2.7762099999999998</v>
      </c>
      <c r="E789" s="29">
        <v>-15.289</v>
      </c>
      <c r="F789" s="11">
        <v>235</v>
      </c>
      <c r="G789" s="11">
        <v>1.05</v>
      </c>
      <c r="H789">
        <f t="shared" si="76"/>
        <v>223.8095238095238</v>
      </c>
      <c r="I789">
        <f t="shared" si="72"/>
        <v>0.68312553191489356</v>
      </c>
      <c r="J789" s="11">
        <v>210000</v>
      </c>
      <c r="K789" s="11">
        <v>1</v>
      </c>
      <c r="L789">
        <v>2.7762099999999998</v>
      </c>
      <c r="M789">
        <f t="shared" si="73"/>
        <v>96.232160998201863</v>
      </c>
      <c r="N789">
        <f t="shared" si="74"/>
        <v>2.8849087157586273</v>
      </c>
      <c r="O789">
        <f t="shared" si="75"/>
        <v>5.6854477019661056</v>
      </c>
      <c r="P789" s="16">
        <v>10.7</v>
      </c>
      <c r="Q789" s="16">
        <v>96.3</v>
      </c>
      <c r="R789" s="16">
        <v>3</v>
      </c>
      <c r="S789" s="33" t="s">
        <v>1474</v>
      </c>
      <c r="T789" s="34">
        <f t="shared" si="77"/>
        <v>92.540333333333322</v>
      </c>
    </row>
    <row r="790" spans="1:20" x14ac:dyDescent="0.25">
      <c r="A790" t="s">
        <v>157</v>
      </c>
      <c r="B790">
        <v>2.7762099999999998</v>
      </c>
      <c r="E790" s="29">
        <v>-15.289</v>
      </c>
      <c r="F790" s="11">
        <v>235</v>
      </c>
      <c r="G790" s="11">
        <v>1.05</v>
      </c>
      <c r="H790">
        <f t="shared" si="76"/>
        <v>223.8095238095238</v>
      </c>
      <c r="I790">
        <f t="shared" si="72"/>
        <v>0.68312553191489356</v>
      </c>
      <c r="J790" s="11">
        <v>210000</v>
      </c>
      <c r="K790" s="11">
        <v>1</v>
      </c>
      <c r="L790">
        <v>2.7762099999999998</v>
      </c>
      <c r="M790">
        <f t="shared" si="73"/>
        <v>96.232160998201863</v>
      </c>
      <c r="N790">
        <f t="shared" si="74"/>
        <v>2.8849087157586273</v>
      </c>
      <c r="O790">
        <f t="shared" si="75"/>
        <v>5.6854477019661056</v>
      </c>
      <c r="P790" s="16">
        <v>10.7</v>
      </c>
      <c r="Q790" s="16">
        <v>96.3</v>
      </c>
      <c r="R790" s="16">
        <v>3</v>
      </c>
      <c r="S790" s="33" t="s">
        <v>1474</v>
      </c>
      <c r="T790" s="34">
        <f t="shared" si="77"/>
        <v>92.540333333333322</v>
      </c>
    </row>
    <row r="791" spans="1:20" x14ac:dyDescent="0.25">
      <c r="A791" t="s">
        <v>58</v>
      </c>
      <c r="B791">
        <v>2.7762099999999998</v>
      </c>
      <c r="E791" s="29">
        <v>-15.289</v>
      </c>
      <c r="F791" s="11">
        <v>235</v>
      </c>
      <c r="G791" s="11">
        <v>1.05</v>
      </c>
      <c r="H791">
        <f t="shared" si="76"/>
        <v>223.8095238095238</v>
      </c>
      <c r="I791">
        <f t="shared" si="72"/>
        <v>0.68312553191489356</v>
      </c>
      <c r="J791" s="11">
        <v>210000</v>
      </c>
      <c r="K791" s="11">
        <v>1</v>
      </c>
      <c r="L791">
        <v>2.7762099999999998</v>
      </c>
      <c r="M791">
        <f t="shared" si="73"/>
        <v>96.232160998201863</v>
      </c>
      <c r="N791">
        <f t="shared" si="74"/>
        <v>2.8849087157586273</v>
      </c>
      <c r="O791">
        <f t="shared" si="75"/>
        <v>5.6854477019661056</v>
      </c>
      <c r="P791" s="16">
        <v>10.7</v>
      </c>
      <c r="Q791" s="16">
        <v>96.3</v>
      </c>
      <c r="R791" s="16">
        <v>3</v>
      </c>
      <c r="S791" s="33" t="s">
        <v>1474</v>
      </c>
      <c r="T791" s="34">
        <f t="shared" si="77"/>
        <v>92.540333333333322</v>
      </c>
    </row>
    <row r="792" spans="1:20" x14ac:dyDescent="0.25">
      <c r="A792" t="s">
        <v>1405</v>
      </c>
      <c r="B792">
        <v>2.4790399999999999</v>
      </c>
      <c r="E792" s="29">
        <v>-14.124000000000001</v>
      </c>
      <c r="F792" s="11">
        <v>235</v>
      </c>
      <c r="G792" s="11">
        <v>1.05</v>
      </c>
      <c r="H792">
        <f t="shared" si="76"/>
        <v>223.8095238095238</v>
      </c>
      <c r="I792">
        <f t="shared" si="72"/>
        <v>0.63107234042553195</v>
      </c>
      <c r="J792" s="11">
        <v>210000</v>
      </c>
      <c r="K792" s="11">
        <v>1</v>
      </c>
      <c r="L792">
        <v>2.4790399999999999</v>
      </c>
      <c r="M792">
        <f t="shared" si="73"/>
        <v>96.232160998201863</v>
      </c>
      <c r="N792">
        <f t="shared" si="74"/>
        <v>2.5761034297528886</v>
      </c>
      <c r="O792">
        <f t="shared" si="75"/>
        <v>4.1879909771834773</v>
      </c>
      <c r="P792" s="16">
        <v>10.7</v>
      </c>
      <c r="Q792" s="16">
        <v>96.3</v>
      </c>
      <c r="R792" s="16">
        <v>3</v>
      </c>
      <c r="S792" s="33" t="s">
        <v>1474</v>
      </c>
      <c r="T792" s="34">
        <f t="shared" si="77"/>
        <v>82.634666666666661</v>
      </c>
    </row>
    <row r="793" spans="1:20" x14ac:dyDescent="0.25">
      <c r="A793" t="s">
        <v>1406</v>
      </c>
      <c r="B793">
        <v>2.4790399999999999</v>
      </c>
      <c r="E793" s="29">
        <v>-14.124000000000001</v>
      </c>
      <c r="F793" s="11">
        <v>235</v>
      </c>
      <c r="G793" s="11">
        <v>1.05</v>
      </c>
      <c r="H793">
        <f t="shared" si="76"/>
        <v>223.8095238095238</v>
      </c>
      <c r="I793">
        <f t="shared" si="72"/>
        <v>0.63107234042553195</v>
      </c>
      <c r="J793" s="11">
        <v>210000</v>
      </c>
      <c r="K793" s="11">
        <v>1</v>
      </c>
      <c r="L793">
        <v>2.4790399999999999</v>
      </c>
      <c r="M793">
        <f t="shared" si="73"/>
        <v>96.232160998201863</v>
      </c>
      <c r="N793">
        <f t="shared" si="74"/>
        <v>2.5761034297528886</v>
      </c>
      <c r="O793">
        <f t="shared" si="75"/>
        <v>4.1879909771834773</v>
      </c>
      <c r="P793" s="16">
        <v>10.7</v>
      </c>
      <c r="Q793" s="16">
        <v>96.3</v>
      </c>
      <c r="R793" s="16">
        <v>3</v>
      </c>
      <c r="S793" s="33" t="s">
        <v>1474</v>
      </c>
      <c r="T793" s="34">
        <f t="shared" si="77"/>
        <v>82.634666666666661</v>
      </c>
    </row>
    <row r="794" spans="1:20" x14ac:dyDescent="0.25">
      <c r="A794" t="s">
        <v>1407</v>
      </c>
      <c r="B794">
        <v>2.4790399999999999</v>
      </c>
      <c r="E794" s="29">
        <v>-14.124000000000001</v>
      </c>
      <c r="F794" s="11">
        <v>235</v>
      </c>
      <c r="G794" s="11">
        <v>1.05</v>
      </c>
      <c r="H794">
        <f t="shared" si="76"/>
        <v>223.8095238095238</v>
      </c>
      <c r="I794">
        <f t="shared" si="72"/>
        <v>0.63107234042553195</v>
      </c>
      <c r="J794" s="11">
        <v>210000</v>
      </c>
      <c r="K794" s="11">
        <v>1</v>
      </c>
      <c r="L794">
        <v>2.4790399999999999</v>
      </c>
      <c r="M794">
        <f t="shared" si="73"/>
        <v>96.232160998201863</v>
      </c>
      <c r="N794">
        <f t="shared" si="74"/>
        <v>2.5761034297528886</v>
      </c>
      <c r="O794">
        <f t="shared" si="75"/>
        <v>4.1879909771834773</v>
      </c>
      <c r="P794" s="16">
        <v>10.7</v>
      </c>
      <c r="Q794" s="16">
        <v>96.3</v>
      </c>
      <c r="R794" s="16">
        <v>3</v>
      </c>
      <c r="S794" s="33" t="s">
        <v>1474</v>
      </c>
      <c r="T794" s="34">
        <f t="shared" si="77"/>
        <v>82.634666666666661</v>
      </c>
    </row>
    <row r="795" spans="1:20" x14ac:dyDescent="0.25">
      <c r="A795" t="s">
        <v>1408</v>
      </c>
      <c r="B795">
        <v>2.4790399999999999</v>
      </c>
      <c r="E795" s="29">
        <v>-14.124000000000001</v>
      </c>
      <c r="F795" s="11">
        <v>235</v>
      </c>
      <c r="G795" s="11">
        <v>1.05</v>
      </c>
      <c r="H795">
        <f t="shared" si="76"/>
        <v>223.8095238095238</v>
      </c>
      <c r="I795">
        <f t="shared" si="72"/>
        <v>0.63107234042553195</v>
      </c>
      <c r="J795" s="11">
        <v>210000</v>
      </c>
      <c r="K795" s="11">
        <v>1</v>
      </c>
      <c r="L795">
        <v>2.4790399999999999</v>
      </c>
      <c r="M795">
        <f t="shared" si="73"/>
        <v>96.232160998201863</v>
      </c>
      <c r="N795">
        <f t="shared" si="74"/>
        <v>2.5761034297528886</v>
      </c>
      <c r="O795">
        <f t="shared" si="75"/>
        <v>4.1879909771834773</v>
      </c>
      <c r="P795" s="16">
        <v>10.7</v>
      </c>
      <c r="Q795" s="16">
        <v>96.3</v>
      </c>
      <c r="R795" s="16">
        <v>3</v>
      </c>
      <c r="S795" s="33" t="s">
        <v>1474</v>
      </c>
      <c r="T795" s="34">
        <f t="shared" si="77"/>
        <v>82.634666666666661</v>
      </c>
    </row>
    <row r="796" spans="1:20" x14ac:dyDescent="0.25">
      <c r="A796" t="s">
        <v>1409</v>
      </c>
      <c r="B796">
        <v>2.4430700000000001</v>
      </c>
      <c r="E796" s="29">
        <v>-13.157999999999999</v>
      </c>
      <c r="F796" s="11">
        <v>235</v>
      </c>
      <c r="G796" s="11">
        <v>1.05</v>
      </c>
      <c r="H796">
        <f t="shared" si="76"/>
        <v>223.8095238095238</v>
      </c>
      <c r="I796">
        <f t="shared" si="72"/>
        <v>0.58791063829787227</v>
      </c>
      <c r="J796" s="11">
        <v>210000</v>
      </c>
      <c r="K796" s="11">
        <v>1</v>
      </c>
      <c r="L796">
        <v>2.4430700000000001</v>
      </c>
      <c r="M796">
        <f t="shared" si="73"/>
        <v>96.232160998201863</v>
      </c>
      <c r="N796">
        <f t="shared" si="74"/>
        <v>2.5387250734664994</v>
      </c>
      <c r="O796">
        <f t="shared" si="75"/>
        <v>3.7891575518644149</v>
      </c>
      <c r="P796" s="16">
        <v>10.7</v>
      </c>
      <c r="Q796" s="16">
        <v>96.3</v>
      </c>
      <c r="R796" s="16">
        <v>3</v>
      </c>
      <c r="S796" s="33" t="s">
        <v>1474</v>
      </c>
      <c r="T796" s="34">
        <f t="shared" si="77"/>
        <v>81.435666666666677</v>
      </c>
    </row>
    <row r="797" spans="1:20" x14ac:dyDescent="0.25">
      <c r="A797" t="s">
        <v>1410</v>
      </c>
      <c r="B797">
        <v>2.4430700000000001</v>
      </c>
      <c r="E797" s="29">
        <v>-13.157999999999999</v>
      </c>
      <c r="F797" s="11">
        <v>235</v>
      </c>
      <c r="G797" s="11">
        <v>1.05</v>
      </c>
      <c r="H797">
        <f t="shared" si="76"/>
        <v>223.8095238095238</v>
      </c>
      <c r="I797">
        <f t="shared" si="72"/>
        <v>0.58791063829787227</v>
      </c>
      <c r="J797" s="11">
        <v>210000</v>
      </c>
      <c r="K797" s="11">
        <v>1</v>
      </c>
      <c r="L797">
        <v>2.4430700000000001</v>
      </c>
      <c r="M797">
        <f t="shared" si="73"/>
        <v>96.232160998201863</v>
      </c>
      <c r="N797">
        <f t="shared" si="74"/>
        <v>2.5387250734664994</v>
      </c>
      <c r="O797">
        <f t="shared" si="75"/>
        <v>3.7891575518644149</v>
      </c>
      <c r="P797" s="16">
        <v>10.7</v>
      </c>
      <c r="Q797" s="16">
        <v>96.3</v>
      </c>
      <c r="R797" s="16">
        <v>3</v>
      </c>
      <c r="S797" s="33" t="s">
        <v>1474</v>
      </c>
      <c r="T797" s="34">
        <f t="shared" si="77"/>
        <v>81.435666666666677</v>
      </c>
    </row>
    <row r="798" spans="1:20" x14ac:dyDescent="0.25">
      <c r="A798" t="s">
        <v>288</v>
      </c>
      <c r="B798">
        <v>2.4430700000000001</v>
      </c>
      <c r="E798" s="29">
        <v>-13.157999999999999</v>
      </c>
      <c r="F798" s="11">
        <v>235</v>
      </c>
      <c r="G798" s="11">
        <v>1.05</v>
      </c>
      <c r="H798">
        <f t="shared" si="76"/>
        <v>223.8095238095238</v>
      </c>
      <c r="I798">
        <f t="shared" si="72"/>
        <v>0.58791063829787227</v>
      </c>
      <c r="J798" s="11">
        <v>210000</v>
      </c>
      <c r="K798" s="11">
        <v>1</v>
      </c>
      <c r="L798">
        <v>2.4430700000000001</v>
      </c>
      <c r="M798">
        <f t="shared" si="73"/>
        <v>96.232160998201863</v>
      </c>
      <c r="N798">
        <f t="shared" si="74"/>
        <v>2.5387250734664994</v>
      </c>
      <c r="O798">
        <f t="shared" si="75"/>
        <v>3.7891575518644149</v>
      </c>
      <c r="P798" s="16">
        <v>10.7</v>
      </c>
      <c r="Q798" s="16">
        <v>96.3</v>
      </c>
      <c r="R798" s="16">
        <v>3</v>
      </c>
      <c r="S798" s="33" t="s">
        <v>1474</v>
      </c>
      <c r="T798" s="34">
        <f t="shared" si="77"/>
        <v>81.435666666666677</v>
      </c>
    </row>
    <row r="799" spans="1:20" x14ac:dyDescent="0.25">
      <c r="A799" t="s">
        <v>249</v>
      </c>
      <c r="B799">
        <v>2.4430700000000001</v>
      </c>
      <c r="E799" s="29">
        <v>-13.157999999999999</v>
      </c>
      <c r="F799" s="11">
        <v>235</v>
      </c>
      <c r="G799" s="11">
        <v>1.05</v>
      </c>
      <c r="H799">
        <f t="shared" si="76"/>
        <v>223.8095238095238</v>
      </c>
      <c r="I799">
        <f t="shared" si="72"/>
        <v>0.58791063829787227</v>
      </c>
      <c r="J799" s="11">
        <v>210000</v>
      </c>
      <c r="K799" s="11">
        <v>1</v>
      </c>
      <c r="L799">
        <v>2.4430700000000001</v>
      </c>
      <c r="M799">
        <f t="shared" si="73"/>
        <v>96.232160998201863</v>
      </c>
      <c r="N799">
        <f t="shared" si="74"/>
        <v>2.5387250734664994</v>
      </c>
      <c r="O799">
        <f t="shared" si="75"/>
        <v>3.7891575518644149</v>
      </c>
      <c r="P799" s="16">
        <v>10.7</v>
      </c>
      <c r="Q799" s="16">
        <v>96.3</v>
      </c>
      <c r="R799" s="16">
        <v>3</v>
      </c>
      <c r="S799" s="33" t="s">
        <v>1474</v>
      </c>
      <c r="T799" s="34">
        <f t="shared" si="77"/>
        <v>81.435666666666677</v>
      </c>
    </row>
    <row r="800" spans="1:20" x14ac:dyDescent="0.25">
      <c r="A800" t="s">
        <v>1411</v>
      </c>
      <c r="B800">
        <v>2.532</v>
      </c>
      <c r="E800" s="29">
        <v>-12.477</v>
      </c>
      <c r="F800" s="11">
        <v>235</v>
      </c>
      <c r="G800" s="11">
        <v>1.05</v>
      </c>
      <c r="H800">
        <f t="shared" si="76"/>
        <v>223.8095238095238</v>
      </c>
      <c r="I800">
        <f t="shared" si="72"/>
        <v>0.55748297872340435</v>
      </c>
      <c r="J800" s="11">
        <v>210000</v>
      </c>
      <c r="K800" s="11">
        <v>1</v>
      </c>
      <c r="L800">
        <v>2.532</v>
      </c>
      <c r="M800">
        <f t="shared" si="73"/>
        <v>96.232160998201863</v>
      </c>
      <c r="N800">
        <f t="shared" si="74"/>
        <v>2.6311370063146677</v>
      </c>
      <c r="O800">
        <f t="shared" si="75"/>
        <v>3.8593888486057284</v>
      </c>
      <c r="P800" s="16">
        <v>10.7</v>
      </c>
      <c r="Q800" s="16">
        <v>96.3</v>
      </c>
      <c r="R800" s="16">
        <v>3</v>
      </c>
      <c r="S800" s="33" t="s">
        <v>1474</v>
      </c>
      <c r="T800" s="34">
        <f t="shared" si="77"/>
        <v>84.399999999999991</v>
      </c>
    </row>
    <row r="801" spans="1:20" x14ac:dyDescent="0.25">
      <c r="A801" t="s">
        <v>1412</v>
      </c>
      <c r="B801">
        <v>2.532</v>
      </c>
      <c r="E801" s="29">
        <v>-12.477</v>
      </c>
      <c r="F801" s="11">
        <v>235</v>
      </c>
      <c r="G801" s="11">
        <v>1.05</v>
      </c>
      <c r="H801">
        <f t="shared" si="76"/>
        <v>223.8095238095238</v>
      </c>
      <c r="I801">
        <f t="shared" si="72"/>
        <v>0.55748297872340435</v>
      </c>
      <c r="J801" s="11">
        <v>210000</v>
      </c>
      <c r="K801" s="11">
        <v>1</v>
      </c>
      <c r="L801">
        <v>2.532</v>
      </c>
      <c r="M801">
        <f t="shared" si="73"/>
        <v>96.232160998201863</v>
      </c>
      <c r="N801">
        <f t="shared" si="74"/>
        <v>2.6311370063146677</v>
      </c>
      <c r="O801">
        <f t="shared" si="75"/>
        <v>3.8593888486057284</v>
      </c>
      <c r="P801" s="16">
        <v>10.7</v>
      </c>
      <c r="Q801" s="16">
        <v>96.3</v>
      </c>
      <c r="R801" s="16">
        <v>3</v>
      </c>
      <c r="S801" s="33" t="s">
        <v>1474</v>
      </c>
      <c r="T801" s="34">
        <f t="shared" si="77"/>
        <v>84.399999999999991</v>
      </c>
    </row>
    <row r="802" spans="1:20" x14ac:dyDescent="0.25">
      <c r="A802" t="s">
        <v>1413</v>
      </c>
      <c r="B802">
        <v>2.532</v>
      </c>
      <c r="E802" s="29">
        <v>-12.477</v>
      </c>
      <c r="F802" s="11">
        <v>235</v>
      </c>
      <c r="G802" s="11">
        <v>1.05</v>
      </c>
      <c r="H802">
        <f t="shared" si="76"/>
        <v>223.8095238095238</v>
      </c>
      <c r="I802">
        <f t="shared" si="72"/>
        <v>0.55748297872340435</v>
      </c>
      <c r="J802" s="11">
        <v>210000</v>
      </c>
      <c r="K802" s="11">
        <v>1</v>
      </c>
      <c r="L802">
        <v>2.532</v>
      </c>
      <c r="M802">
        <f t="shared" si="73"/>
        <v>96.232160998201863</v>
      </c>
      <c r="N802">
        <f t="shared" si="74"/>
        <v>2.6311370063146677</v>
      </c>
      <c r="O802">
        <f t="shared" si="75"/>
        <v>3.8593888486057284</v>
      </c>
      <c r="P802" s="16">
        <v>10.7</v>
      </c>
      <c r="Q802" s="16">
        <v>96.3</v>
      </c>
      <c r="R802" s="16">
        <v>3</v>
      </c>
      <c r="S802" s="33" t="s">
        <v>1474</v>
      </c>
      <c r="T802" s="34">
        <f t="shared" si="77"/>
        <v>84.399999999999991</v>
      </c>
    </row>
    <row r="803" spans="1:20" x14ac:dyDescent="0.25">
      <c r="A803" t="s">
        <v>1414</v>
      </c>
      <c r="B803">
        <v>2.532</v>
      </c>
      <c r="E803" s="29">
        <v>-12.477</v>
      </c>
      <c r="F803" s="11">
        <v>235</v>
      </c>
      <c r="G803" s="11">
        <v>1.05</v>
      </c>
      <c r="H803">
        <f t="shared" si="76"/>
        <v>223.8095238095238</v>
      </c>
      <c r="I803">
        <f t="shared" si="72"/>
        <v>0.55748297872340435</v>
      </c>
      <c r="J803" s="11">
        <v>210000</v>
      </c>
      <c r="K803" s="11">
        <v>1</v>
      </c>
      <c r="L803">
        <v>2.532</v>
      </c>
      <c r="M803">
        <f t="shared" si="73"/>
        <v>96.232160998201863</v>
      </c>
      <c r="N803">
        <f t="shared" si="74"/>
        <v>2.6311370063146677</v>
      </c>
      <c r="O803">
        <f t="shared" si="75"/>
        <v>3.8593888486057284</v>
      </c>
      <c r="P803" s="16">
        <v>10.7</v>
      </c>
      <c r="Q803" s="16">
        <v>96.3</v>
      </c>
      <c r="R803" s="16">
        <v>3</v>
      </c>
      <c r="S803" s="33" t="s">
        <v>1474</v>
      </c>
      <c r="T803" s="34">
        <f t="shared" si="77"/>
        <v>84.399999999999991</v>
      </c>
    </row>
    <row r="804" spans="1:20" x14ac:dyDescent="0.25">
      <c r="A804" t="s">
        <v>1415</v>
      </c>
      <c r="B804">
        <v>2.4968300000000001</v>
      </c>
      <c r="E804" s="29">
        <v>-10.753</v>
      </c>
      <c r="F804" s="11">
        <v>235</v>
      </c>
      <c r="G804" s="11">
        <v>1.05</v>
      </c>
      <c r="H804">
        <f t="shared" si="76"/>
        <v>223.8095238095238</v>
      </c>
      <c r="I804">
        <f t="shared" si="72"/>
        <v>0.48045319148936172</v>
      </c>
      <c r="J804" s="11">
        <v>210000</v>
      </c>
      <c r="K804" s="11">
        <v>1</v>
      </c>
      <c r="L804">
        <v>2.4968300000000001</v>
      </c>
      <c r="M804">
        <f t="shared" si="73"/>
        <v>96.232160998201863</v>
      </c>
      <c r="N804">
        <f t="shared" si="74"/>
        <v>2.5945899729370669</v>
      </c>
      <c r="O804">
        <f t="shared" si="75"/>
        <v>3.2343614597649899</v>
      </c>
      <c r="P804" s="16">
        <v>10.7</v>
      </c>
      <c r="Q804" s="16">
        <v>96.3</v>
      </c>
      <c r="R804" s="16">
        <v>3</v>
      </c>
      <c r="S804" s="33" t="s">
        <v>1474</v>
      </c>
      <c r="T804" s="34">
        <f t="shared" si="77"/>
        <v>83.227666666666678</v>
      </c>
    </row>
    <row r="805" spans="1:20" x14ac:dyDescent="0.25">
      <c r="A805" t="s">
        <v>1416</v>
      </c>
      <c r="B805">
        <v>2.4968300000000001</v>
      </c>
      <c r="E805" s="29">
        <v>-10.753</v>
      </c>
      <c r="F805" s="11">
        <v>235</v>
      </c>
      <c r="G805" s="11">
        <v>1.05</v>
      </c>
      <c r="H805">
        <f t="shared" si="76"/>
        <v>223.8095238095238</v>
      </c>
      <c r="I805">
        <f t="shared" si="72"/>
        <v>0.48045319148936172</v>
      </c>
      <c r="J805" s="11">
        <v>210000</v>
      </c>
      <c r="K805" s="11">
        <v>1</v>
      </c>
      <c r="L805">
        <v>2.4968300000000001</v>
      </c>
      <c r="M805">
        <f t="shared" si="73"/>
        <v>96.232160998201863</v>
      </c>
      <c r="N805">
        <f t="shared" si="74"/>
        <v>2.5945899729370669</v>
      </c>
      <c r="O805">
        <f t="shared" si="75"/>
        <v>3.2343614597649899</v>
      </c>
      <c r="P805" s="16">
        <v>10.7</v>
      </c>
      <c r="Q805" s="16">
        <v>96.3</v>
      </c>
      <c r="R805" s="16">
        <v>3</v>
      </c>
      <c r="S805" s="33" t="s">
        <v>1474</v>
      </c>
      <c r="T805" s="34">
        <f t="shared" si="77"/>
        <v>83.227666666666678</v>
      </c>
    </row>
    <row r="806" spans="1:20" x14ac:dyDescent="0.25">
      <c r="A806" t="s">
        <v>309</v>
      </c>
      <c r="B806">
        <v>2.4968300000000001</v>
      </c>
      <c r="E806" s="29">
        <v>-10.753</v>
      </c>
      <c r="F806" s="11">
        <v>235</v>
      </c>
      <c r="G806" s="11">
        <v>1.05</v>
      </c>
      <c r="H806">
        <f t="shared" si="76"/>
        <v>223.8095238095238</v>
      </c>
      <c r="I806">
        <f t="shared" si="72"/>
        <v>0.48045319148936172</v>
      </c>
      <c r="J806" s="11">
        <v>210000</v>
      </c>
      <c r="K806" s="11">
        <v>1</v>
      </c>
      <c r="L806">
        <v>2.4968300000000001</v>
      </c>
      <c r="M806">
        <f t="shared" si="73"/>
        <v>96.232160998201863</v>
      </c>
      <c r="N806">
        <f t="shared" si="74"/>
        <v>2.5945899729370669</v>
      </c>
      <c r="O806">
        <f t="shared" si="75"/>
        <v>3.2343614597649899</v>
      </c>
      <c r="P806" s="16">
        <v>10.7</v>
      </c>
      <c r="Q806" s="16">
        <v>96.3</v>
      </c>
      <c r="R806" s="16">
        <v>3</v>
      </c>
      <c r="S806" s="33" t="s">
        <v>1474</v>
      </c>
      <c r="T806" s="34">
        <f t="shared" si="77"/>
        <v>83.227666666666678</v>
      </c>
    </row>
    <row r="807" spans="1:20" x14ac:dyDescent="0.25">
      <c r="A807" t="s">
        <v>194</v>
      </c>
      <c r="B807">
        <v>2.4968300000000001</v>
      </c>
      <c r="E807" s="29">
        <v>-10.753</v>
      </c>
      <c r="F807" s="11">
        <v>235</v>
      </c>
      <c r="G807" s="11">
        <v>1.05</v>
      </c>
      <c r="H807">
        <f t="shared" si="76"/>
        <v>223.8095238095238</v>
      </c>
      <c r="I807">
        <f t="shared" si="72"/>
        <v>0.48045319148936172</v>
      </c>
      <c r="J807" s="11">
        <v>210000</v>
      </c>
      <c r="K807" s="11">
        <v>1</v>
      </c>
      <c r="L807">
        <v>2.4968300000000001</v>
      </c>
      <c r="M807">
        <f t="shared" si="73"/>
        <v>96.232160998201863</v>
      </c>
      <c r="N807">
        <f t="shared" si="74"/>
        <v>2.5945899729370669</v>
      </c>
      <c r="O807">
        <f t="shared" si="75"/>
        <v>3.2343614597649899</v>
      </c>
      <c r="P807" s="16">
        <v>10.7</v>
      </c>
      <c r="Q807" s="16">
        <v>96.3</v>
      </c>
      <c r="R807" s="16">
        <v>3</v>
      </c>
      <c r="S807" s="33" t="s">
        <v>1474</v>
      </c>
      <c r="T807" s="34">
        <f t="shared" si="77"/>
        <v>83.227666666666678</v>
      </c>
    </row>
    <row r="808" spans="1:20" x14ac:dyDescent="0.25">
      <c r="A808" t="s">
        <v>1417</v>
      </c>
      <c r="B808">
        <v>2.5144799999999998</v>
      </c>
      <c r="E808" s="29">
        <v>-9.23</v>
      </c>
      <c r="F808" s="11">
        <v>235</v>
      </c>
      <c r="G808" s="11">
        <v>1.05</v>
      </c>
      <c r="H808">
        <f t="shared" si="76"/>
        <v>223.8095238095238</v>
      </c>
      <c r="I808">
        <f t="shared" si="72"/>
        <v>0.41240425531914904</v>
      </c>
      <c r="J808" s="11">
        <v>210000</v>
      </c>
      <c r="K808" s="11">
        <v>1</v>
      </c>
      <c r="L808">
        <v>2.5144799999999998</v>
      </c>
      <c r="M808">
        <f t="shared" si="73"/>
        <v>96.232160998201863</v>
      </c>
      <c r="N808">
        <f t="shared" si="74"/>
        <v>2.6129310346122061</v>
      </c>
      <c r="O808">
        <f t="shared" si="75"/>
        <v>2.8156523559946951</v>
      </c>
      <c r="P808" s="16">
        <v>10.7</v>
      </c>
      <c r="Q808" s="16">
        <v>96.3</v>
      </c>
      <c r="R808" s="16">
        <v>3</v>
      </c>
      <c r="S808" s="33" t="s">
        <v>1474</v>
      </c>
      <c r="T808" s="34">
        <f t="shared" si="77"/>
        <v>83.815999999999988</v>
      </c>
    </row>
    <row r="809" spans="1:20" x14ac:dyDescent="0.25">
      <c r="A809" t="s">
        <v>1418</v>
      </c>
      <c r="B809">
        <v>2.5144799999999998</v>
      </c>
      <c r="E809" s="29">
        <v>-9.23</v>
      </c>
      <c r="F809" s="11">
        <v>235</v>
      </c>
      <c r="G809" s="11">
        <v>1.05</v>
      </c>
      <c r="H809">
        <f t="shared" si="76"/>
        <v>223.8095238095238</v>
      </c>
      <c r="I809">
        <f t="shared" si="72"/>
        <v>0.41240425531914904</v>
      </c>
      <c r="J809" s="11">
        <v>210000</v>
      </c>
      <c r="K809" s="11">
        <v>1</v>
      </c>
      <c r="L809">
        <v>2.5144799999999998</v>
      </c>
      <c r="M809">
        <f t="shared" si="73"/>
        <v>96.232160998201863</v>
      </c>
      <c r="N809">
        <f t="shared" si="74"/>
        <v>2.6129310346122061</v>
      </c>
      <c r="O809">
        <f t="shared" si="75"/>
        <v>2.8156523559946951</v>
      </c>
      <c r="P809" s="16">
        <v>10.7</v>
      </c>
      <c r="Q809" s="16">
        <v>96.3</v>
      </c>
      <c r="R809" s="16">
        <v>3</v>
      </c>
      <c r="S809" s="33" t="s">
        <v>1474</v>
      </c>
      <c r="T809" s="34">
        <f t="shared" si="77"/>
        <v>83.815999999999988</v>
      </c>
    </row>
    <row r="810" spans="1:20" x14ac:dyDescent="0.25">
      <c r="A810" t="s">
        <v>1419</v>
      </c>
      <c r="B810">
        <v>2.5144799999999998</v>
      </c>
      <c r="E810" s="29">
        <v>-9.23</v>
      </c>
      <c r="F810" s="11">
        <v>235</v>
      </c>
      <c r="G810" s="11">
        <v>1.05</v>
      </c>
      <c r="H810">
        <f t="shared" si="76"/>
        <v>223.8095238095238</v>
      </c>
      <c r="I810">
        <f t="shared" si="72"/>
        <v>0.41240425531914904</v>
      </c>
      <c r="J810" s="11">
        <v>210000</v>
      </c>
      <c r="K810" s="11">
        <v>1</v>
      </c>
      <c r="L810">
        <v>2.5144799999999998</v>
      </c>
      <c r="M810">
        <f t="shared" si="73"/>
        <v>96.232160998201863</v>
      </c>
      <c r="N810">
        <f t="shared" si="74"/>
        <v>2.6129310346122061</v>
      </c>
      <c r="O810">
        <f t="shared" si="75"/>
        <v>2.8156523559946951</v>
      </c>
      <c r="P810" s="16">
        <v>10.7</v>
      </c>
      <c r="Q810" s="16">
        <v>96.3</v>
      </c>
      <c r="R810" s="16">
        <v>3</v>
      </c>
      <c r="S810" s="33" t="s">
        <v>1474</v>
      </c>
      <c r="T810" s="34">
        <f t="shared" si="77"/>
        <v>83.815999999999988</v>
      </c>
    </row>
    <row r="811" spans="1:20" x14ac:dyDescent="0.25">
      <c r="A811" t="s">
        <v>1420</v>
      </c>
      <c r="B811">
        <v>2.5144799999999998</v>
      </c>
      <c r="E811" s="29">
        <v>-9.23</v>
      </c>
      <c r="F811" s="11">
        <v>235</v>
      </c>
      <c r="G811" s="11">
        <v>1.05</v>
      </c>
      <c r="H811">
        <f t="shared" si="76"/>
        <v>223.8095238095238</v>
      </c>
      <c r="I811">
        <f t="shared" si="72"/>
        <v>0.41240425531914904</v>
      </c>
      <c r="J811" s="11">
        <v>210000</v>
      </c>
      <c r="K811" s="11">
        <v>1</v>
      </c>
      <c r="L811">
        <v>2.5144799999999998</v>
      </c>
      <c r="M811">
        <f t="shared" si="73"/>
        <v>96.232160998201863</v>
      </c>
      <c r="N811">
        <f t="shared" si="74"/>
        <v>2.6129310346122061</v>
      </c>
      <c r="O811">
        <f t="shared" si="75"/>
        <v>2.8156523559946951</v>
      </c>
      <c r="P811" s="16">
        <v>10.7</v>
      </c>
      <c r="Q811" s="16">
        <v>96.3</v>
      </c>
      <c r="R811" s="16">
        <v>3</v>
      </c>
      <c r="S811" s="33" t="s">
        <v>1474</v>
      </c>
      <c r="T811" s="34">
        <f t="shared" si="77"/>
        <v>83.815999999999988</v>
      </c>
    </row>
    <row r="812" spans="1:20" x14ac:dyDescent="0.25">
      <c r="A812" t="s">
        <v>1421</v>
      </c>
      <c r="B812">
        <v>2.6989299999999998</v>
      </c>
      <c r="E812" s="29">
        <v>-9.093</v>
      </c>
      <c r="F812" s="11">
        <v>235</v>
      </c>
      <c r="G812" s="11">
        <v>1.05</v>
      </c>
      <c r="H812">
        <f t="shared" si="76"/>
        <v>223.8095238095238</v>
      </c>
      <c r="I812">
        <f t="shared" si="72"/>
        <v>0.4062829787234043</v>
      </c>
      <c r="J812" s="11">
        <v>210000</v>
      </c>
      <c r="K812" s="11">
        <v>1</v>
      </c>
      <c r="L812">
        <v>2.6989299999999998</v>
      </c>
      <c r="M812">
        <f t="shared" si="73"/>
        <v>96.232160998201863</v>
      </c>
      <c r="N812">
        <f t="shared" si="74"/>
        <v>2.8046029227696865</v>
      </c>
      <c r="O812">
        <f t="shared" si="75"/>
        <v>3.1957396604402599</v>
      </c>
      <c r="P812" s="16">
        <v>10.7</v>
      </c>
      <c r="Q812" s="16">
        <v>96.3</v>
      </c>
      <c r="R812" s="16">
        <v>3</v>
      </c>
      <c r="S812" s="33" t="s">
        <v>1474</v>
      </c>
      <c r="T812" s="34">
        <f t="shared" si="77"/>
        <v>89.964333333333329</v>
      </c>
    </row>
    <row r="813" spans="1:20" x14ac:dyDescent="0.25">
      <c r="A813" t="s">
        <v>1422</v>
      </c>
      <c r="B813">
        <v>2.6989299999999998</v>
      </c>
      <c r="E813" s="29">
        <v>-9.093</v>
      </c>
      <c r="F813" s="11">
        <v>235</v>
      </c>
      <c r="G813" s="11">
        <v>1.05</v>
      </c>
      <c r="H813">
        <f t="shared" si="76"/>
        <v>223.8095238095238</v>
      </c>
      <c r="I813">
        <f t="shared" si="72"/>
        <v>0.4062829787234043</v>
      </c>
      <c r="J813" s="11">
        <v>210000</v>
      </c>
      <c r="K813" s="11">
        <v>1</v>
      </c>
      <c r="L813">
        <v>2.6989299999999998</v>
      </c>
      <c r="M813">
        <f t="shared" si="73"/>
        <v>96.232160998201863</v>
      </c>
      <c r="N813">
        <f t="shared" si="74"/>
        <v>2.8046029227696865</v>
      </c>
      <c r="O813">
        <f t="shared" si="75"/>
        <v>3.1957396604402599</v>
      </c>
      <c r="P813" s="16">
        <v>10.7</v>
      </c>
      <c r="Q813" s="16">
        <v>96.3</v>
      </c>
      <c r="R813" s="16">
        <v>3</v>
      </c>
      <c r="S813" s="33" t="s">
        <v>1474</v>
      </c>
      <c r="T813" s="34">
        <f t="shared" si="77"/>
        <v>89.964333333333329</v>
      </c>
    </row>
    <row r="814" spans="1:20" x14ac:dyDescent="0.25">
      <c r="A814" t="s">
        <v>1423</v>
      </c>
      <c r="B814">
        <v>2.6989299999999998</v>
      </c>
      <c r="E814" s="29">
        <v>-9.093</v>
      </c>
      <c r="F814" s="11">
        <v>235</v>
      </c>
      <c r="G814" s="11">
        <v>1.05</v>
      </c>
      <c r="H814">
        <f t="shared" si="76"/>
        <v>223.8095238095238</v>
      </c>
      <c r="I814">
        <f t="shared" si="72"/>
        <v>0.4062829787234043</v>
      </c>
      <c r="J814" s="11">
        <v>210000</v>
      </c>
      <c r="K814" s="11">
        <v>1</v>
      </c>
      <c r="L814">
        <v>2.6989299999999998</v>
      </c>
      <c r="M814">
        <f t="shared" si="73"/>
        <v>96.232160998201863</v>
      </c>
      <c r="N814">
        <f t="shared" si="74"/>
        <v>2.8046029227696865</v>
      </c>
      <c r="O814">
        <f t="shared" si="75"/>
        <v>3.1957396604402599</v>
      </c>
      <c r="P814" s="16">
        <v>10.7</v>
      </c>
      <c r="Q814" s="16">
        <v>96.3</v>
      </c>
      <c r="R814" s="16">
        <v>3</v>
      </c>
      <c r="S814" s="33" t="s">
        <v>1474</v>
      </c>
      <c r="T814" s="34">
        <f t="shared" si="77"/>
        <v>89.964333333333329</v>
      </c>
    </row>
    <row r="815" spans="1:20" x14ac:dyDescent="0.25">
      <c r="A815" t="s">
        <v>1424</v>
      </c>
      <c r="B815">
        <v>2.6989299999999998</v>
      </c>
      <c r="E815" s="29">
        <v>-9.093</v>
      </c>
      <c r="F815" s="11">
        <v>235</v>
      </c>
      <c r="G815" s="11">
        <v>1.05</v>
      </c>
      <c r="H815">
        <f t="shared" si="76"/>
        <v>223.8095238095238</v>
      </c>
      <c r="I815">
        <f t="shared" si="72"/>
        <v>0.4062829787234043</v>
      </c>
      <c r="J815" s="11">
        <v>210000</v>
      </c>
      <c r="K815" s="11">
        <v>1</v>
      </c>
      <c r="L815">
        <v>2.6989299999999998</v>
      </c>
      <c r="M815">
        <f t="shared" si="73"/>
        <v>96.232160998201863</v>
      </c>
      <c r="N815">
        <f t="shared" si="74"/>
        <v>2.8046029227696865</v>
      </c>
      <c r="O815">
        <f t="shared" si="75"/>
        <v>3.1957396604402599</v>
      </c>
      <c r="P815" s="16">
        <v>10.7</v>
      </c>
      <c r="Q815" s="16">
        <v>96.3</v>
      </c>
      <c r="R815" s="16">
        <v>3</v>
      </c>
      <c r="S815" s="33" t="s">
        <v>1474</v>
      </c>
      <c r="T815" s="34">
        <f t="shared" si="77"/>
        <v>89.964333333333329</v>
      </c>
    </row>
    <row r="816" spans="1:20" x14ac:dyDescent="0.25">
      <c r="A816" t="s">
        <v>1425</v>
      </c>
      <c r="B816">
        <v>2.5666099999999998</v>
      </c>
      <c r="E816" s="29">
        <v>-8.7070000000000007</v>
      </c>
      <c r="F816" s="11">
        <v>235</v>
      </c>
      <c r="G816" s="11">
        <v>1.05</v>
      </c>
      <c r="H816">
        <f t="shared" si="76"/>
        <v>223.8095238095238</v>
      </c>
      <c r="I816">
        <f t="shared" si="72"/>
        <v>0.38903617021276604</v>
      </c>
      <c r="J816" s="11">
        <v>210000</v>
      </c>
      <c r="K816" s="11">
        <v>1</v>
      </c>
      <c r="L816">
        <v>2.5666099999999998</v>
      </c>
      <c r="M816">
        <f t="shared" si="73"/>
        <v>96.232160998201863</v>
      </c>
      <c r="N816">
        <f t="shared" si="74"/>
        <v>2.6671021136561177</v>
      </c>
      <c r="O816">
        <f t="shared" si="75"/>
        <v>2.7673829977460858</v>
      </c>
      <c r="P816" s="16">
        <v>10.7</v>
      </c>
      <c r="Q816" s="16">
        <v>96.3</v>
      </c>
      <c r="R816" s="16">
        <v>3</v>
      </c>
      <c r="S816" s="33" t="s">
        <v>1474</v>
      </c>
      <c r="T816" s="34">
        <f t="shared" si="77"/>
        <v>85.553666666666672</v>
      </c>
    </row>
    <row r="817" spans="1:20" x14ac:dyDescent="0.25">
      <c r="A817" t="s">
        <v>1426</v>
      </c>
      <c r="B817">
        <v>2.5666099999999998</v>
      </c>
      <c r="E817" s="29">
        <v>-8.7070000000000007</v>
      </c>
      <c r="F817" s="11">
        <v>235</v>
      </c>
      <c r="G817" s="11">
        <v>1.05</v>
      </c>
      <c r="H817">
        <f t="shared" si="76"/>
        <v>223.8095238095238</v>
      </c>
      <c r="I817">
        <f t="shared" si="72"/>
        <v>0.38903617021276604</v>
      </c>
      <c r="J817" s="11">
        <v>210000</v>
      </c>
      <c r="K817" s="11">
        <v>1</v>
      </c>
      <c r="L817">
        <v>2.5666099999999998</v>
      </c>
      <c r="M817">
        <f t="shared" si="73"/>
        <v>96.232160998201863</v>
      </c>
      <c r="N817">
        <f t="shared" si="74"/>
        <v>2.6671021136561177</v>
      </c>
      <c r="O817">
        <f t="shared" si="75"/>
        <v>2.7673829977460858</v>
      </c>
      <c r="P817" s="16">
        <v>10.7</v>
      </c>
      <c r="Q817" s="16">
        <v>96.3</v>
      </c>
      <c r="R817" s="16">
        <v>3</v>
      </c>
      <c r="S817" s="33" t="s">
        <v>1474</v>
      </c>
      <c r="T817" s="34">
        <f t="shared" si="77"/>
        <v>85.553666666666672</v>
      </c>
    </row>
    <row r="818" spans="1:20" x14ac:dyDescent="0.25">
      <c r="A818" t="s">
        <v>1427</v>
      </c>
      <c r="B818">
        <v>2.5666099999999998</v>
      </c>
      <c r="E818" s="29">
        <v>-8.7070000000000007</v>
      </c>
      <c r="F818" s="11">
        <v>235</v>
      </c>
      <c r="G818" s="11">
        <v>1.05</v>
      </c>
      <c r="H818">
        <f t="shared" si="76"/>
        <v>223.8095238095238</v>
      </c>
      <c r="I818">
        <f t="shared" si="72"/>
        <v>0.38903617021276604</v>
      </c>
      <c r="J818" s="11">
        <v>210000</v>
      </c>
      <c r="K818" s="11">
        <v>1</v>
      </c>
      <c r="L818">
        <v>2.5666099999999998</v>
      </c>
      <c r="M818">
        <f t="shared" si="73"/>
        <v>96.232160998201863</v>
      </c>
      <c r="N818">
        <f t="shared" si="74"/>
        <v>2.6671021136561177</v>
      </c>
      <c r="O818">
        <f t="shared" si="75"/>
        <v>2.7673829977460858</v>
      </c>
      <c r="P818" s="16">
        <v>10.7</v>
      </c>
      <c r="Q818" s="16">
        <v>96.3</v>
      </c>
      <c r="R818" s="16">
        <v>3</v>
      </c>
      <c r="S818" s="33" t="s">
        <v>1474</v>
      </c>
      <c r="T818" s="34">
        <f t="shared" si="77"/>
        <v>85.553666666666672</v>
      </c>
    </row>
    <row r="819" spans="1:20" x14ac:dyDescent="0.25">
      <c r="A819" t="s">
        <v>1428</v>
      </c>
      <c r="B819">
        <v>2.5666099999999998</v>
      </c>
      <c r="E819" s="29">
        <v>-8.7070000000000007</v>
      </c>
      <c r="F819" s="11">
        <v>235</v>
      </c>
      <c r="G819" s="11">
        <v>1.05</v>
      </c>
      <c r="H819">
        <f t="shared" si="76"/>
        <v>223.8095238095238</v>
      </c>
      <c r="I819">
        <f t="shared" si="72"/>
        <v>0.38903617021276604</v>
      </c>
      <c r="J819" s="11">
        <v>210000</v>
      </c>
      <c r="K819" s="11">
        <v>1</v>
      </c>
      <c r="L819">
        <v>2.5666099999999998</v>
      </c>
      <c r="M819">
        <f t="shared" si="73"/>
        <v>96.232160998201863</v>
      </c>
      <c r="N819">
        <f t="shared" si="74"/>
        <v>2.6671021136561177</v>
      </c>
      <c r="O819">
        <f t="shared" si="75"/>
        <v>2.7673829977460858</v>
      </c>
      <c r="P819" s="16">
        <v>10.7</v>
      </c>
      <c r="Q819" s="16">
        <v>96.3</v>
      </c>
      <c r="R819" s="16">
        <v>3</v>
      </c>
      <c r="S819" s="33" t="s">
        <v>1474</v>
      </c>
      <c r="T819" s="34">
        <f t="shared" si="77"/>
        <v>85.553666666666672</v>
      </c>
    </row>
    <row r="820" spans="1:20" x14ac:dyDescent="0.25">
      <c r="A820" t="s">
        <v>1429</v>
      </c>
      <c r="B820">
        <v>2.4790399999999999</v>
      </c>
      <c r="E820" s="29">
        <v>-7.9669999999999996</v>
      </c>
      <c r="F820" s="11">
        <v>235</v>
      </c>
      <c r="G820" s="11">
        <v>1.05</v>
      </c>
      <c r="H820">
        <f t="shared" si="76"/>
        <v>223.8095238095238</v>
      </c>
      <c r="I820">
        <f t="shared" si="72"/>
        <v>0.35597234042553194</v>
      </c>
      <c r="J820" s="11">
        <v>210000</v>
      </c>
      <c r="K820" s="11">
        <v>1</v>
      </c>
      <c r="L820">
        <v>2.4790399999999999</v>
      </c>
      <c r="M820">
        <f t="shared" si="73"/>
        <v>96.232160998201863</v>
      </c>
      <c r="N820">
        <f t="shared" si="74"/>
        <v>2.5761034297528886</v>
      </c>
      <c r="O820">
        <f t="shared" si="75"/>
        <v>2.362342404079635</v>
      </c>
      <c r="P820" s="16">
        <v>10.7</v>
      </c>
      <c r="Q820" s="16">
        <v>96.3</v>
      </c>
      <c r="R820" s="16">
        <v>3</v>
      </c>
      <c r="S820" s="33" t="s">
        <v>1474</v>
      </c>
      <c r="T820" s="34">
        <f t="shared" si="77"/>
        <v>82.634666666666661</v>
      </c>
    </row>
    <row r="821" spans="1:20" x14ac:dyDescent="0.25">
      <c r="A821" t="s">
        <v>1430</v>
      </c>
      <c r="B821">
        <v>2.4790399999999999</v>
      </c>
      <c r="E821" s="29">
        <v>-7.9669999999999996</v>
      </c>
      <c r="F821" s="11">
        <v>235</v>
      </c>
      <c r="G821" s="11">
        <v>1.05</v>
      </c>
      <c r="H821">
        <f t="shared" si="76"/>
        <v>223.8095238095238</v>
      </c>
      <c r="I821">
        <f t="shared" si="72"/>
        <v>0.35597234042553194</v>
      </c>
      <c r="J821" s="11">
        <v>210000</v>
      </c>
      <c r="K821" s="11">
        <v>1</v>
      </c>
      <c r="L821">
        <v>2.4790399999999999</v>
      </c>
      <c r="M821">
        <f t="shared" si="73"/>
        <v>96.232160998201863</v>
      </c>
      <c r="N821">
        <f t="shared" si="74"/>
        <v>2.5761034297528886</v>
      </c>
      <c r="O821">
        <f t="shared" si="75"/>
        <v>2.362342404079635</v>
      </c>
      <c r="P821" s="16">
        <v>10.7</v>
      </c>
      <c r="Q821" s="16">
        <v>96.3</v>
      </c>
      <c r="R821" s="16">
        <v>3</v>
      </c>
      <c r="S821" s="33" t="s">
        <v>1474</v>
      </c>
      <c r="T821" s="34">
        <f t="shared" si="77"/>
        <v>82.634666666666661</v>
      </c>
    </row>
    <row r="822" spans="1:20" x14ac:dyDescent="0.25">
      <c r="A822" t="s">
        <v>224</v>
      </c>
      <c r="B822">
        <v>2.4790399999999999</v>
      </c>
      <c r="E822" s="29">
        <v>-7.9669999999999996</v>
      </c>
      <c r="F822" s="11">
        <v>235</v>
      </c>
      <c r="G822" s="11">
        <v>1.05</v>
      </c>
      <c r="H822">
        <f t="shared" si="76"/>
        <v>223.8095238095238</v>
      </c>
      <c r="I822">
        <f t="shared" si="72"/>
        <v>0.35597234042553194</v>
      </c>
      <c r="J822" s="11">
        <v>210000</v>
      </c>
      <c r="K822" s="11">
        <v>1</v>
      </c>
      <c r="L822">
        <v>2.4790399999999999</v>
      </c>
      <c r="M822">
        <f t="shared" si="73"/>
        <v>96.232160998201863</v>
      </c>
      <c r="N822">
        <f t="shared" si="74"/>
        <v>2.5761034297528886</v>
      </c>
      <c r="O822">
        <f t="shared" si="75"/>
        <v>2.362342404079635</v>
      </c>
      <c r="P822" s="16">
        <v>10.7</v>
      </c>
      <c r="Q822" s="16">
        <v>96.3</v>
      </c>
      <c r="R822" s="16">
        <v>3</v>
      </c>
      <c r="S822" s="33" t="s">
        <v>1474</v>
      </c>
      <c r="T822" s="34">
        <f t="shared" si="77"/>
        <v>82.634666666666661</v>
      </c>
    </row>
    <row r="823" spans="1:20" x14ac:dyDescent="0.25">
      <c r="A823" t="s">
        <v>360</v>
      </c>
      <c r="B823">
        <v>2.4790399999999999</v>
      </c>
      <c r="E823" s="29">
        <v>-7.9669999999999996</v>
      </c>
      <c r="F823" s="11">
        <v>235</v>
      </c>
      <c r="G823" s="11">
        <v>1.05</v>
      </c>
      <c r="H823">
        <f t="shared" si="76"/>
        <v>223.8095238095238</v>
      </c>
      <c r="I823">
        <f t="shared" si="72"/>
        <v>0.35597234042553194</v>
      </c>
      <c r="J823" s="11">
        <v>210000</v>
      </c>
      <c r="K823" s="11">
        <v>1</v>
      </c>
      <c r="L823">
        <v>2.4790399999999999</v>
      </c>
      <c r="M823">
        <f t="shared" si="73"/>
        <v>96.232160998201863</v>
      </c>
      <c r="N823">
        <f t="shared" si="74"/>
        <v>2.5761034297528886</v>
      </c>
      <c r="O823">
        <f t="shared" si="75"/>
        <v>2.362342404079635</v>
      </c>
      <c r="P823" s="16">
        <v>10.7</v>
      </c>
      <c r="Q823" s="16">
        <v>96.3</v>
      </c>
      <c r="R823" s="16">
        <v>3</v>
      </c>
      <c r="S823" s="33" t="s">
        <v>1474</v>
      </c>
      <c r="T823" s="34">
        <f t="shared" si="77"/>
        <v>82.634666666666661</v>
      </c>
    </row>
    <row r="824" spans="1:20" x14ac:dyDescent="0.25">
      <c r="A824" t="s">
        <v>1431</v>
      </c>
      <c r="B824">
        <v>2</v>
      </c>
      <c r="E824" s="29">
        <v>-6.2309999999999999</v>
      </c>
      <c r="F824" s="11">
        <v>235</v>
      </c>
      <c r="G824" s="11">
        <v>1.05</v>
      </c>
      <c r="H824">
        <f t="shared" si="76"/>
        <v>223.8095238095238</v>
      </c>
      <c r="I824">
        <f t="shared" si="72"/>
        <v>0.27840638297872344</v>
      </c>
      <c r="J824" s="11">
        <v>210000</v>
      </c>
      <c r="K824" s="11">
        <v>1</v>
      </c>
      <c r="L824">
        <v>2</v>
      </c>
      <c r="M824">
        <f t="shared" si="73"/>
        <v>96.232160998201863</v>
      </c>
      <c r="N824">
        <f t="shared" si="74"/>
        <v>2.078307271970512</v>
      </c>
      <c r="O824">
        <f t="shared" si="75"/>
        <v>1.2025377052864894</v>
      </c>
      <c r="P824" s="16">
        <v>10.7</v>
      </c>
      <c r="Q824" s="16">
        <v>96.3</v>
      </c>
      <c r="R824" s="16">
        <v>3</v>
      </c>
      <c r="S824" s="33" t="s">
        <v>1474</v>
      </c>
      <c r="T824" s="34">
        <f t="shared" si="77"/>
        <v>66.666666666666671</v>
      </c>
    </row>
    <row r="825" spans="1:20" x14ac:dyDescent="0.25">
      <c r="A825" t="s">
        <v>1432</v>
      </c>
      <c r="B825">
        <v>2</v>
      </c>
      <c r="E825" s="29">
        <v>-6.2309999999999999</v>
      </c>
      <c r="F825" s="11">
        <v>235</v>
      </c>
      <c r="G825" s="11">
        <v>1.05</v>
      </c>
      <c r="H825">
        <f t="shared" si="76"/>
        <v>223.8095238095238</v>
      </c>
      <c r="I825">
        <f t="shared" si="72"/>
        <v>0.27840638297872344</v>
      </c>
      <c r="J825" s="11">
        <v>210000</v>
      </c>
      <c r="K825" s="11">
        <v>1</v>
      </c>
      <c r="L825">
        <v>2</v>
      </c>
      <c r="M825">
        <f t="shared" si="73"/>
        <v>96.232160998201863</v>
      </c>
      <c r="N825">
        <f t="shared" si="74"/>
        <v>2.078307271970512</v>
      </c>
      <c r="O825">
        <f t="shared" si="75"/>
        <v>1.2025377052864894</v>
      </c>
      <c r="P825" s="16">
        <v>10.7</v>
      </c>
      <c r="Q825" s="16">
        <v>96.3</v>
      </c>
      <c r="R825" s="16">
        <v>3</v>
      </c>
      <c r="S825" s="33" t="s">
        <v>1474</v>
      </c>
      <c r="T825" s="34">
        <f t="shared" si="77"/>
        <v>66.666666666666671</v>
      </c>
    </row>
    <row r="826" spans="1:20" x14ac:dyDescent="0.25">
      <c r="A826" t="s">
        <v>339</v>
      </c>
      <c r="B826">
        <v>2</v>
      </c>
      <c r="E826" s="29">
        <v>-6.2309999999999999</v>
      </c>
      <c r="F826" s="11">
        <v>235</v>
      </c>
      <c r="G826" s="11">
        <v>1.05</v>
      </c>
      <c r="H826">
        <f t="shared" si="76"/>
        <v>223.8095238095238</v>
      </c>
      <c r="I826">
        <f t="shared" si="72"/>
        <v>0.27840638297872344</v>
      </c>
      <c r="J826" s="11">
        <v>210000</v>
      </c>
      <c r="K826" s="11">
        <v>1</v>
      </c>
      <c r="L826">
        <v>2</v>
      </c>
      <c r="M826">
        <f t="shared" si="73"/>
        <v>96.232160998201863</v>
      </c>
      <c r="N826">
        <f t="shared" si="74"/>
        <v>2.078307271970512</v>
      </c>
      <c r="O826">
        <f t="shared" si="75"/>
        <v>1.2025377052864894</v>
      </c>
      <c r="P826" s="16">
        <v>10.7</v>
      </c>
      <c r="Q826" s="16">
        <v>96.3</v>
      </c>
      <c r="R826" s="16">
        <v>3</v>
      </c>
      <c r="S826" s="33" t="s">
        <v>1474</v>
      </c>
      <c r="T826" s="34">
        <f t="shared" si="77"/>
        <v>66.666666666666671</v>
      </c>
    </row>
    <row r="827" spans="1:20" x14ac:dyDescent="0.25">
      <c r="A827" t="s">
        <v>399</v>
      </c>
      <c r="B827">
        <v>2</v>
      </c>
      <c r="E827" s="29">
        <v>-6.2309999999999999</v>
      </c>
      <c r="F827" s="11">
        <v>235</v>
      </c>
      <c r="G827" s="11">
        <v>1.05</v>
      </c>
      <c r="H827">
        <f t="shared" si="76"/>
        <v>223.8095238095238</v>
      </c>
      <c r="I827">
        <f t="shared" si="72"/>
        <v>0.27840638297872344</v>
      </c>
      <c r="J827" s="11">
        <v>210000</v>
      </c>
      <c r="K827" s="11">
        <v>1</v>
      </c>
      <c r="L827">
        <v>2</v>
      </c>
      <c r="M827">
        <f t="shared" si="73"/>
        <v>96.232160998201863</v>
      </c>
      <c r="N827">
        <f t="shared" si="74"/>
        <v>2.078307271970512</v>
      </c>
      <c r="O827">
        <f t="shared" si="75"/>
        <v>1.2025377052864894</v>
      </c>
      <c r="P827" s="16">
        <v>10.7</v>
      </c>
      <c r="Q827" s="16">
        <v>96.3</v>
      </c>
      <c r="R827" s="16">
        <v>3</v>
      </c>
      <c r="S827" s="33" t="s">
        <v>1474</v>
      </c>
      <c r="T827" s="34">
        <f t="shared" si="77"/>
        <v>66.666666666666671</v>
      </c>
    </row>
    <row r="828" spans="1:20" x14ac:dyDescent="0.25">
      <c r="A828" t="s">
        <v>1433</v>
      </c>
      <c r="B828">
        <v>2.532</v>
      </c>
      <c r="E828" s="29">
        <v>-5.0209999999999999</v>
      </c>
      <c r="F828" s="11">
        <v>235</v>
      </c>
      <c r="G828" s="11">
        <v>1.05</v>
      </c>
      <c r="H828">
        <f t="shared" si="76"/>
        <v>223.8095238095238</v>
      </c>
      <c r="I828">
        <f t="shared" si="72"/>
        <v>0.22434255319148938</v>
      </c>
      <c r="J828" s="11">
        <v>210000</v>
      </c>
      <c r="K828" s="11">
        <v>1</v>
      </c>
      <c r="L828">
        <v>2.532</v>
      </c>
      <c r="M828">
        <f t="shared" si="73"/>
        <v>96.232160998201863</v>
      </c>
      <c r="N828">
        <f t="shared" si="74"/>
        <v>2.6311370063146677</v>
      </c>
      <c r="O828">
        <f t="shared" si="75"/>
        <v>1.5530970112085727</v>
      </c>
      <c r="P828" s="16">
        <v>10.7</v>
      </c>
      <c r="Q828" s="16">
        <v>96.3</v>
      </c>
      <c r="R828" s="16">
        <v>3</v>
      </c>
      <c r="S828" s="33" t="s">
        <v>1474</v>
      </c>
      <c r="T828" s="34">
        <f t="shared" si="77"/>
        <v>84.399999999999991</v>
      </c>
    </row>
    <row r="829" spans="1:20" x14ac:dyDescent="0.25">
      <c r="A829" t="s">
        <v>1434</v>
      </c>
      <c r="B829">
        <v>2.532</v>
      </c>
      <c r="E829" s="29">
        <v>-5.0209999999999999</v>
      </c>
      <c r="F829" s="11">
        <v>235</v>
      </c>
      <c r="G829" s="11">
        <v>1.05</v>
      </c>
      <c r="H829">
        <f t="shared" si="76"/>
        <v>223.8095238095238</v>
      </c>
      <c r="I829">
        <f t="shared" si="72"/>
        <v>0.22434255319148938</v>
      </c>
      <c r="J829" s="11">
        <v>210000</v>
      </c>
      <c r="K829" s="11">
        <v>1</v>
      </c>
      <c r="L829">
        <v>2.532</v>
      </c>
      <c r="M829">
        <f t="shared" si="73"/>
        <v>96.232160998201863</v>
      </c>
      <c r="N829">
        <f t="shared" si="74"/>
        <v>2.6311370063146677</v>
      </c>
      <c r="O829">
        <f t="shared" si="75"/>
        <v>1.5530970112085727</v>
      </c>
      <c r="P829" s="16">
        <v>10.7</v>
      </c>
      <c r="Q829" s="16">
        <v>96.3</v>
      </c>
      <c r="R829" s="16">
        <v>3</v>
      </c>
      <c r="S829" s="33" t="s">
        <v>1474</v>
      </c>
      <c r="T829" s="34">
        <f t="shared" si="77"/>
        <v>84.399999999999991</v>
      </c>
    </row>
    <row r="830" spans="1:20" x14ac:dyDescent="0.25">
      <c r="A830" t="s">
        <v>358</v>
      </c>
      <c r="B830">
        <v>2.532</v>
      </c>
      <c r="E830" s="29">
        <v>-5.0209999999999999</v>
      </c>
      <c r="F830" s="11">
        <v>235</v>
      </c>
      <c r="G830" s="11">
        <v>1.05</v>
      </c>
      <c r="H830">
        <f t="shared" si="76"/>
        <v>223.8095238095238</v>
      </c>
      <c r="I830">
        <f t="shared" si="72"/>
        <v>0.22434255319148938</v>
      </c>
      <c r="J830" s="11">
        <v>210000</v>
      </c>
      <c r="K830" s="11">
        <v>1</v>
      </c>
      <c r="L830">
        <v>2.532</v>
      </c>
      <c r="M830">
        <f t="shared" si="73"/>
        <v>96.232160998201863</v>
      </c>
      <c r="N830">
        <f t="shared" si="74"/>
        <v>2.6311370063146677</v>
      </c>
      <c r="O830">
        <f t="shared" si="75"/>
        <v>1.5530970112085727</v>
      </c>
      <c r="P830" s="16">
        <v>10.7</v>
      </c>
      <c r="Q830" s="16">
        <v>96.3</v>
      </c>
      <c r="R830" s="16">
        <v>3</v>
      </c>
      <c r="S830" s="33" t="s">
        <v>1474</v>
      </c>
      <c r="T830" s="34">
        <f t="shared" si="77"/>
        <v>84.399999999999991</v>
      </c>
    </row>
    <row r="831" spans="1:20" x14ac:dyDescent="0.25">
      <c r="A831" t="s">
        <v>83</v>
      </c>
      <c r="B831">
        <v>2.532</v>
      </c>
      <c r="E831" s="29">
        <v>-5.0209999999999999</v>
      </c>
      <c r="F831" s="11">
        <v>235</v>
      </c>
      <c r="G831" s="11">
        <v>1.05</v>
      </c>
      <c r="H831">
        <f t="shared" si="76"/>
        <v>223.8095238095238</v>
      </c>
      <c r="I831">
        <f t="shared" si="72"/>
        <v>0.22434255319148938</v>
      </c>
      <c r="J831" s="11">
        <v>210000</v>
      </c>
      <c r="K831" s="11">
        <v>1</v>
      </c>
      <c r="L831">
        <v>2.532</v>
      </c>
      <c r="M831">
        <f t="shared" si="73"/>
        <v>96.232160998201863</v>
      </c>
      <c r="N831">
        <f t="shared" si="74"/>
        <v>2.6311370063146677</v>
      </c>
      <c r="O831">
        <f t="shared" si="75"/>
        <v>1.5530970112085727</v>
      </c>
      <c r="P831" s="16">
        <v>10.7</v>
      </c>
      <c r="Q831" s="16">
        <v>96.3</v>
      </c>
      <c r="R831" s="16">
        <v>3</v>
      </c>
      <c r="S831" s="33" t="s">
        <v>1474</v>
      </c>
      <c r="T831" s="34">
        <f t="shared" si="77"/>
        <v>84.399999999999991</v>
      </c>
    </row>
    <row r="832" spans="1:20" x14ac:dyDescent="0.25">
      <c r="A832" t="s">
        <v>1435</v>
      </c>
      <c r="B832">
        <v>2</v>
      </c>
      <c r="E832" s="29">
        <v>-4.6829999999999998</v>
      </c>
      <c r="F832" s="11">
        <v>235</v>
      </c>
      <c r="G832" s="11">
        <v>1.05</v>
      </c>
      <c r="H832">
        <f t="shared" si="76"/>
        <v>223.8095238095238</v>
      </c>
      <c r="I832">
        <f t="shared" si="72"/>
        <v>0.20924042553191491</v>
      </c>
      <c r="J832" s="11">
        <v>210000</v>
      </c>
      <c r="K832" s="11">
        <v>1</v>
      </c>
      <c r="L832">
        <v>2</v>
      </c>
      <c r="M832">
        <f t="shared" si="73"/>
        <v>96.232160998201863</v>
      </c>
      <c r="N832">
        <f t="shared" si="74"/>
        <v>2.078307271970512</v>
      </c>
      <c r="O832">
        <f t="shared" si="75"/>
        <v>0.9037849580896532</v>
      </c>
      <c r="P832" s="16">
        <v>10.7</v>
      </c>
      <c r="Q832" s="16">
        <v>96.3</v>
      </c>
      <c r="R832" s="16">
        <v>3</v>
      </c>
      <c r="S832" s="33" t="s">
        <v>1474</v>
      </c>
      <c r="T832" s="34">
        <f t="shared" si="77"/>
        <v>66.666666666666671</v>
      </c>
    </row>
    <row r="833" spans="1:20" x14ac:dyDescent="0.25">
      <c r="A833" t="s">
        <v>1436</v>
      </c>
      <c r="B833">
        <v>2</v>
      </c>
      <c r="E833" s="29">
        <v>-4.6829999999999998</v>
      </c>
      <c r="F833" s="11">
        <v>235</v>
      </c>
      <c r="G833" s="11">
        <v>1.05</v>
      </c>
      <c r="H833">
        <f t="shared" si="76"/>
        <v>223.8095238095238</v>
      </c>
      <c r="I833">
        <f t="shared" si="72"/>
        <v>0.20924042553191491</v>
      </c>
      <c r="J833" s="11">
        <v>210000</v>
      </c>
      <c r="K833" s="11">
        <v>1</v>
      </c>
      <c r="L833">
        <v>2</v>
      </c>
      <c r="M833">
        <f t="shared" si="73"/>
        <v>96.232160998201863</v>
      </c>
      <c r="N833">
        <f t="shared" si="74"/>
        <v>2.078307271970512</v>
      </c>
      <c r="O833">
        <f t="shared" si="75"/>
        <v>0.9037849580896532</v>
      </c>
      <c r="P833" s="16">
        <v>10.7</v>
      </c>
      <c r="Q833" s="16">
        <v>96.3</v>
      </c>
      <c r="R833" s="16">
        <v>3</v>
      </c>
      <c r="S833" s="33" t="s">
        <v>1474</v>
      </c>
      <c r="T833" s="34">
        <f t="shared" si="77"/>
        <v>66.666666666666671</v>
      </c>
    </row>
    <row r="834" spans="1:20" x14ac:dyDescent="0.25">
      <c r="A834" t="s">
        <v>336</v>
      </c>
      <c r="B834">
        <v>2</v>
      </c>
      <c r="E834" s="29">
        <v>-4.6829999999999998</v>
      </c>
      <c r="F834" s="11">
        <v>235</v>
      </c>
      <c r="G834" s="11">
        <v>1.05</v>
      </c>
      <c r="H834">
        <f t="shared" si="76"/>
        <v>223.8095238095238</v>
      </c>
      <c r="I834">
        <f t="shared" si="72"/>
        <v>0.20924042553191491</v>
      </c>
      <c r="J834" s="11">
        <v>210000</v>
      </c>
      <c r="K834" s="11">
        <v>1</v>
      </c>
      <c r="L834">
        <v>2</v>
      </c>
      <c r="M834">
        <f t="shared" si="73"/>
        <v>96.232160998201863</v>
      </c>
      <c r="N834">
        <f t="shared" si="74"/>
        <v>2.078307271970512</v>
      </c>
      <c r="O834">
        <f t="shared" si="75"/>
        <v>0.9037849580896532</v>
      </c>
      <c r="P834" s="16">
        <v>10.7</v>
      </c>
      <c r="Q834" s="16">
        <v>96.3</v>
      </c>
      <c r="R834" s="16">
        <v>3</v>
      </c>
      <c r="S834" s="33" t="s">
        <v>1474</v>
      </c>
      <c r="T834" s="34">
        <f t="shared" si="77"/>
        <v>66.666666666666671</v>
      </c>
    </row>
    <row r="835" spans="1:20" x14ac:dyDescent="0.25">
      <c r="A835" t="s">
        <v>181</v>
      </c>
      <c r="B835">
        <v>2</v>
      </c>
      <c r="E835" s="29">
        <v>-4.6829999999999998</v>
      </c>
      <c r="F835" s="11">
        <v>235</v>
      </c>
      <c r="G835" s="11">
        <v>1.05</v>
      </c>
      <c r="H835">
        <f t="shared" si="76"/>
        <v>223.8095238095238</v>
      </c>
      <c r="I835">
        <f t="shared" si="72"/>
        <v>0.20924042553191491</v>
      </c>
      <c r="J835" s="11">
        <v>210000</v>
      </c>
      <c r="K835" s="11">
        <v>1</v>
      </c>
      <c r="L835">
        <v>2</v>
      </c>
      <c r="M835">
        <f t="shared" si="73"/>
        <v>96.232160998201863</v>
      </c>
      <c r="N835">
        <f t="shared" si="74"/>
        <v>2.078307271970512</v>
      </c>
      <c r="O835">
        <f t="shared" si="75"/>
        <v>0.9037849580896532</v>
      </c>
      <c r="P835" s="16">
        <v>10.7</v>
      </c>
      <c r="Q835" s="16">
        <v>96.3</v>
      </c>
      <c r="R835" s="16">
        <v>3</v>
      </c>
      <c r="S835" s="33" t="s">
        <v>1474</v>
      </c>
      <c r="T835" s="34">
        <f t="shared" si="77"/>
        <v>66.666666666666671</v>
      </c>
    </row>
    <row r="836" spans="1:20" x14ac:dyDescent="0.25">
      <c r="A836" t="s">
        <v>1437</v>
      </c>
      <c r="B836">
        <v>2.6006300000000002</v>
      </c>
      <c r="E836" s="29">
        <v>-4.6429999999999998</v>
      </c>
      <c r="F836" s="11">
        <v>235</v>
      </c>
      <c r="G836" s="11">
        <v>1.05</v>
      </c>
      <c r="H836">
        <f t="shared" si="76"/>
        <v>223.8095238095238</v>
      </c>
      <c r="I836">
        <f t="shared" ref="I836:I899" si="78">(-E836*10)/H836</f>
        <v>0.20745319148936173</v>
      </c>
      <c r="J836" s="11">
        <v>210000</v>
      </c>
      <c r="K836" s="11">
        <v>1</v>
      </c>
      <c r="L836">
        <v>2.6006300000000002</v>
      </c>
      <c r="M836">
        <f t="shared" ref="M836:M879" si="79">PI()*SQRT(J836/H836)</f>
        <v>96.232160998201863</v>
      </c>
      <c r="N836">
        <f t="shared" ref="N836:N899" si="80">K836*L836*100/M836</f>
        <v>2.7024541203523365</v>
      </c>
      <c r="O836">
        <f t="shared" ref="O836:O899" si="81">I836*N836^2</f>
        <v>1.5150842369238866</v>
      </c>
      <c r="P836" s="16">
        <v>10.7</v>
      </c>
      <c r="Q836" s="16">
        <v>96.3</v>
      </c>
      <c r="R836" s="16">
        <v>3</v>
      </c>
      <c r="S836" s="33" t="s">
        <v>1474</v>
      </c>
      <c r="T836" s="34">
        <f t="shared" si="77"/>
        <v>86.687666666666686</v>
      </c>
    </row>
    <row r="837" spans="1:20" x14ac:dyDescent="0.25">
      <c r="A837" t="s">
        <v>1438</v>
      </c>
      <c r="B837">
        <v>2.6006300000000002</v>
      </c>
      <c r="E837" s="29">
        <v>-4.6429999999999998</v>
      </c>
      <c r="F837" s="11">
        <v>235</v>
      </c>
      <c r="G837" s="11">
        <v>1.05</v>
      </c>
      <c r="H837">
        <f t="shared" ref="H837:H879" si="82">F836/G836</f>
        <v>223.8095238095238</v>
      </c>
      <c r="I837">
        <f t="shared" si="78"/>
        <v>0.20745319148936173</v>
      </c>
      <c r="J837" s="11">
        <v>210000</v>
      </c>
      <c r="K837" s="11">
        <v>1</v>
      </c>
      <c r="L837">
        <v>2.6006300000000002</v>
      </c>
      <c r="M837">
        <f t="shared" si="79"/>
        <v>96.232160998201863</v>
      </c>
      <c r="N837">
        <f t="shared" si="80"/>
        <v>2.7024541203523365</v>
      </c>
      <c r="O837">
        <f t="shared" si="81"/>
        <v>1.5150842369238866</v>
      </c>
      <c r="P837" s="16">
        <v>10.7</v>
      </c>
      <c r="Q837" s="16">
        <v>96.3</v>
      </c>
      <c r="R837" s="16">
        <v>3</v>
      </c>
      <c r="S837" s="33" t="s">
        <v>1474</v>
      </c>
      <c r="T837" s="34">
        <f t="shared" ref="T837:T879" si="83">K837*L837*100/R837</f>
        <v>86.687666666666686</v>
      </c>
    </row>
    <row r="838" spans="1:20" x14ac:dyDescent="0.25">
      <c r="A838" t="s">
        <v>1439</v>
      </c>
      <c r="B838">
        <v>2.6006300000000002</v>
      </c>
      <c r="E838" s="29">
        <v>-4.6429999999999998</v>
      </c>
      <c r="F838" s="11">
        <v>235</v>
      </c>
      <c r="G838" s="11">
        <v>1.05</v>
      </c>
      <c r="H838">
        <f t="shared" si="82"/>
        <v>223.8095238095238</v>
      </c>
      <c r="I838">
        <f t="shared" si="78"/>
        <v>0.20745319148936173</v>
      </c>
      <c r="J838" s="11">
        <v>210000</v>
      </c>
      <c r="K838" s="11">
        <v>1</v>
      </c>
      <c r="L838">
        <v>2.6006300000000002</v>
      </c>
      <c r="M838">
        <f t="shared" si="79"/>
        <v>96.232160998201863</v>
      </c>
      <c r="N838">
        <f t="shared" si="80"/>
        <v>2.7024541203523365</v>
      </c>
      <c r="O838">
        <f t="shared" si="81"/>
        <v>1.5150842369238866</v>
      </c>
      <c r="P838" s="16">
        <v>10.7</v>
      </c>
      <c r="Q838" s="16">
        <v>96.3</v>
      </c>
      <c r="R838" s="16">
        <v>3</v>
      </c>
      <c r="S838" s="33" t="s">
        <v>1474</v>
      </c>
      <c r="T838" s="34">
        <f t="shared" si="83"/>
        <v>86.687666666666686</v>
      </c>
    </row>
    <row r="839" spans="1:20" x14ac:dyDescent="0.25">
      <c r="A839" t="s">
        <v>1440</v>
      </c>
      <c r="B839">
        <v>2.6006300000000002</v>
      </c>
      <c r="E839" s="29">
        <v>-4.6429999999999998</v>
      </c>
      <c r="F839" s="11">
        <v>235</v>
      </c>
      <c r="G839" s="11">
        <v>1.05</v>
      </c>
      <c r="H839">
        <f t="shared" si="82"/>
        <v>223.8095238095238</v>
      </c>
      <c r="I839">
        <f t="shared" si="78"/>
        <v>0.20745319148936173</v>
      </c>
      <c r="J839" s="11">
        <v>210000</v>
      </c>
      <c r="K839" s="11">
        <v>1</v>
      </c>
      <c r="L839">
        <v>2.6006300000000002</v>
      </c>
      <c r="M839">
        <f t="shared" si="79"/>
        <v>96.232160998201863</v>
      </c>
      <c r="N839">
        <f t="shared" si="80"/>
        <v>2.7024541203523365</v>
      </c>
      <c r="O839">
        <f t="shared" si="81"/>
        <v>1.5150842369238866</v>
      </c>
      <c r="P839" s="16">
        <v>10.7</v>
      </c>
      <c r="Q839" s="16">
        <v>96.3</v>
      </c>
      <c r="R839" s="16">
        <v>3</v>
      </c>
      <c r="S839" s="33" t="s">
        <v>1474</v>
      </c>
      <c r="T839" s="34">
        <f t="shared" si="83"/>
        <v>86.687666666666686</v>
      </c>
    </row>
    <row r="840" spans="1:20" x14ac:dyDescent="0.25">
      <c r="A840" t="s">
        <v>1441</v>
      </c>
      <c r="B840">
        <v>2.5493800000000002</v>
      </c>
      <c r="E840" s="29">
        <v>-4.2670000000000003</v>
      </c>
      <c r="F840" s="11">
        <v>235</v>
      </c>
      <c r="G840" s="11">
        <v>1.05</v>
      </c>
      <c r="H840">
        <f t="shared" si="82"/>
        <v>223.8095238095238</v>
      </c>
      <c r="I840">
        <f t="shared" si="78"/>
        <v>0.19065319148936172</v>
      </c>
      <c r="J840" s="11">
        <v>210000</v>
      </c>
      <c r="K840" s="11">
        <v>1</v>
      </c>
      <c r="L840">
        <v>2.5493800000000002</v>
      </c>
      <c r="M840">
        <f t="shared" si="79"/>
        <v>96.232160998201863</v>
      </c>
      <c r="N840">
        <f t="shared" si="80"/>
        <v>2.649197496508092</v>
      </c>
      <c r="O840">
        <f t="shared" si="81"/>
        <v>1.338051260801816</v>
      </c>
      <c r="P840" s="16">
        <v>10.7</v>
      </c>
      <c r="Q840" s="16">
        <v>96.3</v>
      </c>
      <c r="R840" s="16">
        <v>3</v>
      </c>
      <c r="S840" s="33" t="s">
        <v>1474</v>
      </c>
      <c r="T840" s="34">
        <f t="shared" si="83"/>
        <v>84.979333333333344</v>
      </c>
    </row>
    <row r="841" spans="1:20" x14ac:dyDescent="0.25">
      <c r="A841" t="s">
        <v>1442</v>
      </c>
      <c r="B841">
        <v>2.5493800000000002</v>
      </c>
      <c r="E841" s="29">
        <v>-4.2670000000000003</v>
      </c>
      <c r="F841" s="11">
        <v>235</v>
      </c>
      <c r="G841" s="11">
        <v>1.05</v>
      </c>
      <c r="H841">
        <f t="shared" si="82"/>
        <v>223.8095238095238</v>
      </c>
      <c r="I841">
        <f t="shared" si="78"/>
        <v>0.19065319148936172</v>
      </c>
      <c r="J841" s="11">
        <v>210000</v>
      </c>
      <c r="K841" s="11">
        <v>1</v>
      </c>
      <c r="L841">
        <v>2.5493800000000002</v>
      </c>
      <c r="M841">
        <f t="shared" si="79"/>
        <v>96.232160998201863</v>
      </c>
      <c r="N841">
        <f t="shared" si="80"/>
        <v>2.649197496508092</v>
      </c>
      <c r="O841">
        <f t="shared" si="81"/>
        <v>1.338051260801816</v>
      </c>
      <c r="P841" s="16">
        <v>10.7</v>
      </c>
      <c r="Q841" s="16">
        <v>96.3</v>
      </c>
      <c r="R841" s="16">
        <v>3</v>
      </c>
      <c r="S841" s="33" t="s">
        <v>1474</v>
      </c>
      <c r="T841" s="34">
        <f t="shared" si="83"/>
        <v>84.979333333333344</v>
      </c>
    </row>
    <row r="842" spans="1:20" x14ac:dyDescent="0.25">
      <c r="A842" t="s">
        <v>1443</v>
      </c>
      <c r="B842">
        <v>2.5493800000000002</v>
      </c>
      <c r="E842" s="29">
        <v>-4.2670000000000003</v>
      </c>
      <c r="F842" s="11">
        <v>235</v>
      </c>
      <c r="G842" s="11">
        <v>1.05</v>
      </c>
      <c r="H842">
        <f t="shared" si="82"/>
        <v>223.8095238095238</v>
      </c>
      <c r="I842">
        <f t="shared" si="78"/>
        <v>0.19065319148936172</v>
      </c>
      <c r="J842" s="11">
        <v>210000</v>
      </c>
      <c r="K842" s="11">
        <v>1</v>
      </c>
      <c r="L842">
        <v>2.5493800000000002</v>
      </c>
      <c r="M842">
        <f t="shared" si="79"/>
        <v>96.232160998201863</v>
      </c>
      <c r="N842">
        <f t="shared" si="80"/>
        <v>2.649197496508092</v>
      </c>
      <c r="O842">
        <f t="shared" si="81"/>
        <v>1.338051260801816</v>
      </c>
      <c r="P842" s="16">
        <v>10.7</v>
      </c>
      <c r="Q842" s="16">
        <v>96.3</v>
      </c>
      <c r="R842" s="16">
        <v>3</v>
      </c>
      <c r="S842" s="33" t="s">
        <v>1474</v>
      </c>
      <c r="T842" s="34">
        <f t="shared" si="83"/>
        <v>84.979333333333344</v>
      </c>
    </row>
    <row r="843" spans="1:20" x14ac:dyDescent="0.25">
      <c r="A843" t="s">
        <v>1444</v>
      </c>
      <c r="B843">
        <v>2.5493800000000002</v>
      </c>
      <c r="E843" s="29">
        <v>-4.2670000000000003</v>
      </c>
      <c r="F843" s="11">
        <v>235</v>
      </c>
      <c r="G843" s="11">
        <v>1.05</v>
      </c>
      <c r="H843">
        <f t="shared" si="82"/>
        <v>223.8095238095238</v>
      </c>
      <c r="I843">
        <f t="shared" si="78"/>
        <v>0.19065319148936172</v>
      </c>
      <c r="J843" s="11">
        <v>210000</v>
      </c>
      <c r="K843" s="11">
        <v>1</v>
      </c>
      <c r="L843">
        <v>2.5493800000000002</v>
      </c>
      <c r="M843">
        <f t="shared" si="79"/>
        <v>96.232160998201863</v>
      </c>
      <c r="N843">
        <f t="shared" si="80"/>
        <v>2.649197496508092</v>
      </c>
      <c r="O843">
        <f t="shared" si="81"/>
        <v>1.338051260801816</v>
      </c>
      <c r="P843" s="16">
        <v>10.7</v>
      </c>
      <c r="Q843" s="16">
        <v>96.3</v>
      </c>
      <c r="R843" s="16">
        <v>3</v>
      </c>
      <c r="S843" s="33" t="s">
        <v>1474</v>
      </c>
      <c r="T843" s="34">
        <f t="shared" si="83"/>
        <v>84.979333333333344</v>
      </c>
    </row>
    <row r="844" spans="1:20" x14ac:dyDescent="0.25">
      <c r="A844" t="s">
        <v>1445</v>
      </c>
      <c r="B844">
        <v>2</v>
      </c>
      <c r="E844" s="29">
        <v>-3.17</v>
      </c>
      <c r="F844" s="11">
        <v>235</v>
      </c>
      <c r="G844" s="11">
        <v>1.05</v>
      </c>
      <c r="H844">
        <f t="shared" si="82"/>
        <v>223.8095238095238</v>
      </c>
      <c r="I844">
        <f t="shared" si="78"/>
        <v>0.14163829787234042</v>
      </c>
      <c r="J844" s="11">
        <v>210000</v>
      </c>
      <c r="K844" s="11">
        <v>1</v>
      </c>
      <c r="L844">
        <v>2</v>
      </c>
      <c r="M844">
        <f t="shared" si="79"/>
        <v>96.232160998201863</v>
      </c>
      <c r="N844">
        <f t="shared" si="80"/>
        <v>2.078307271970512</v>
      </c>
      <c r="O844">
        <f t="shared" si="81"/>
        <v>0.61178695646897296</v>
      </c>
      <c r="P844" s="16">
        <v>10.7</v>
      </c>
      <c r="Q844" s="16">
        <v>96.3</v>
      </c>
      <c r="R844" s="16">
        <v>3</v>
      </c>
      <c r="S844" s="33" t="s">
        <v>1474</v>
      </c>
      <c r="T844" s="34">
        <f t="shared" si="83"/>
        <v>66.666666666666671</v>
      </c>
    </row>
    <row r="845" spans="1:20" x14ac:dyDescent="0.25">
      <c r="A845" t="s">
        <v>1446</v>
      </c>
      <c r="B845">
        <v>2</v>
      </c>
      <c r="E845" s="29">
        <v>-3.17</v>
      </c>
      <c r="F845" s="11">
        <v>235</v>
      </c>
      <c r="G845" s="11">
        <v>1.05</v>
      </c>
      <c r="H845">
        <f t="shared" si="82"/>
        <v>223.8095238095238</v>
      </c>
      <c r="I845">
        <f t="shared" si="78"/>
        <v>0.14163829787234042</v>
      </c>
      <c r="J845" s="11">
        <v>210000</v>
      </c>
      <c r="K845" s="11">
        <v>1</v>
      </c>
      <c r="L845">
        <v>2</v>
      </c>
      <c r="M845">
        <f t="shared" si="79"/>
        <v>96.232160998201863</v>
      </c>
      <c r="N845">
        <f t="shared" si="80"/>
        <v>2.078307271970512</v>
      </c>
      <c r="O845">
        <f t="shared" si="81"/>
        <v>0.61178695646897296</v>
      </c>
      <c r="P845" s="16">
        <v>10.7</v>
      </c>
      <c r="Q845" s="16">
        <v>96.3</v>
      </c>
      <c r="R845" s="16">
        <v>3</v>
      </c>
      <c r="S845" s="33" t="s">
        <v>1474</v>
      </c>
      <c r="T845" s="34">
        <f t="shared" si="83"/>
        <v>66.666666666666671</v>
      </c>
    </row>
    <row r="846" spans="1:20" x14ac:dyDescent="0.25">
      <c r="A846" t="s">
        <v>314</v>
      </c>
      <c r="B846">
        <v>2</v>
      </c>
      <c r="E846" s="29">
        <v>-3.17</v>
      </c>
      <c r="F846" s="11">
        <v>235</v>
      </c>
      <c r="G846" s="11">
        <v>1.05</v>
      </c>
      <c r="H846">
        <f t="shared" si="82"/>
        <v>223.8095238095238</v>
      </c>
      <c r="I846">
        <f t="shared" si="78"/>
        <v>0.14163829787234042</v>
      </c>
      <c r="J846" s="11">
        <v>210000</v>
      </c>
      <c r="K846" s="11">
        <v>1</v>
      </c>
      <c r="L846">
        <v>2</v>
      </c>
      <c r="M846">
        <f t="shared" si="79"/>
        <v>96.232160998201863</v>
      </c>
      <c r="N846">
        <f t="shared" si="80"/>
        <v>2.078307271970512</v>
      </c>
      <c r="O846">
        <f t="shared" si="81"/>
        <v>0.61178695646897296</v>
      </c>
      <c r="P846" s="16">
        <v>10.7</v>
      </c>
      <c r="Q846" s="16">
        <v>96.3</v>
      </c>
      <c r="R846" s="16">
        <v>3</v>
      </c>
      <c r="S846" s="33" t="s">
        <v>1474</v>
      </c>
      <c r="T846" s="34">
        <f t="shared" si="83"/>
        <v>66.666666666666671</v>
      </c>
    </row>
    <row r="847" spans="1:20" x14ac:dyDescent="0.25">
      <c r="A847" t="s">
        <v>133</v>
      </c>
      <c r="B847">
        <v>2</v>
      </c>
      <c r="E847" s="29">
        <v>-3.17</v>
      </c>
      <c r="F847" s="11">
        <v>235</v>
      </c>
      <c r="G847" s="11">
        <v>1.05</v>
      </c>
      <c r="H847">
        <f t="shared" si="82"/>
        <v>223.8095238095238</v>
      </c>
      <c r="I847">
        <f t="shared" si="78"/>
        <v>0.14163829787234042</v>
      </c>
      <c r="J847" s="11">
        <v>210000</v>
      </c>
      <c r="K847" s="11">
        <v>1</v>
      </c>
      <c r="L847">
        <v>2</v>
      </c>
      <c r="M847">
        <f t="shared" si="79"/>
        <v>96.232160998201863</v>
      </c>
      <c r="N847">
        <f t="shared" si="80"/>
        <v>2.078307271970512</v>
      </c>
      <c r="O847">
        <f t="shared" si="81"/>
        <v>0.61178695646897296</v>
      </c>
      <c r="P847" s="16">
        <v>10.7</v>
      </c>
      <c r="Q847" s="16">
        <v>96.3</v>
      </c>
      <c r="R847" s="16">
        <v>3</v>
      </c>
      <c r="S847" s="33" t="s">
        <v>1474</v>
      </c>
      <c r="T847" s="34">
        <f t="shared" si="83"/>
        <v>66.666666666666671</v>
      </c>
    </row>
    <row r="848" spans="1:20" x14ac:dyDescent="0.25">
      <c r="A848" t="s">
        <v>1447</v>
      </c>
      <c r="B848">
        <v>2.5144799999999998</v>
      </c>
      <c r="E848" s="29">
        <v>-2.89</v>
      </c>
      <c r="F848" s="11">
        <v>235</v>
      </c>
      <c r="G848" s="11">
        <v>1.05</v>
      </c>
      <c r="H848">
        <f t="shared" si="82"/>
        <v>223.8095238095238</v>
      </c>
      <c r="I848">
        <f t="shared" si="78"/>
        <v>0.12912765957446809</v>
      </c>
      <c r="J848" s="11">
        <v>210000</v>
      </c>
      <c r="K848" s="11">
        <v>1</v>
      </c>
      <c r="L848">
        <v>2.5144799999999998</v>
      </c>
      <c r="M848">
        <f t="shared" si="79"/>
        <v>96.232160998201863</v>
      </c>
      <c r="N848">
        <f t="shared" si="80"/>
        <v>2.6129310346122061</v>
      </c>
      <c r="O848">
        <f t="shared" si="81"/>
        <v>0.88160729239703872</v>
      </c>
      <c r="P848" s="16">
        <v>10.7</v>
      </c>
      <c r="Q848" s="16">
        <v>96.3</v>
      </c>
      <c r="R848" s="16">
        <v>3</v>
      </c>
      <c r="S848" s="33" t="s">
        <v>1474</v>
      </c>
      <c r="T848" s="34">
        <f t="shared" si="83"/>
        <v>83.815999999999988</v>
      </c>
    </row>
    <row r="849" spans="1:20" x14ac:dyDescent="0.25">
      <c r="A849" t="s">
        <v>1448</v>
      </c>
      <c r="B849">
        <v>2.5144799999999998</v>
      </c>
      <c r="E849" s="29">
        <v>-2.89</v>
      </c>
      <c r="F849" s="11">
        <v>235</v>
      </c>
      <c r="G849" s="11">
        <v>1.05</v>
      </c>
      <c r="H849">
        <f t="shared" si="82"/>
        <v>223.8095238095238</v>
      </c>
      <c r="I849">
        <f t="shared" si="78"/>
        <v>0.12912765957446809</v>
      </c>
      <c r="J849" s="11">
        <v>210000</v>
      </c>
      <c r="K849" s="11">
        <v>1</v>
      </c>
      <c r="L849">
        <v>2.5144799999999998</v>
      </c>
      <c r="M849">
        <f t="shared" si="79"/>
        <v>96.232160998201863</v>
      </c>
      <c r="N849">
        <f t="shared" si="80"/>
        <v>2.6129310346122061</v>
      </c>
      <c r="O849">
        <f t="shared" si="81"/>
        <v>0.88160729239703872</v>
      </c>
      <c r="P849" s="16">
        <v>10.7</v>
      </c>
      <c r="Q849" s="16">
        <v>96.3</v>
      </c>
      <c r="R849" s="16">
        <v>3</v>
      </c>
      <c r="S849" s="33" t="s">
        <v>1474</v>
      </c>
      <c r="T849" s="34">
        <f t="shared" si="83"/>
        <v>83.815999999999988</v>
      </c>
    </row>
    <row r="850" spans="1:20" x14ac:dyDescent="0.25">
      <c r="A850" t="s">
        <v>197</v>
      </c>
      <c r="B850">
        <v>2.5144799999999998</v>
      </c>
      <c r="E850" s="29">
        <v>-2.89</v>
      </c>
      <c r="F850" s="11">
        <v>235</v>
      </c>
      <c r="G850" s="11">
        <v>1.05</v>
      </c>
      <c r="H850">
        <f t="shared" si="82"/>
        <v>223.8095238095238</v>
      </c>
      <c r="I850">
        <f t="shared" si="78"/>
        <v>0.12912765957446809</v>
      </c>
      <c r="J850" s="11">
        <v>210000</v>
      </c>
      <c r="K850" s="11">
        <v>1</v>
      </c>
      <c r="L850">
        <v>2.5144799999999998</v>
      </c>
      <c r="M850">
        <f t="shared" si="79"/>
        <v>96.232160998201863</v>
      </c>
      <c r="N850">
        <f t="shared" si="80"/>
        <v>2.6129310346122061</v>
      </c>
      <c r="O850">
        <f t="shared" si="81"/>
        <v>0.88160729239703872</v>
      </c>
      <c r="P850" s="16">
        <v>10.7</v>
      </c>
      <c r="Q850" s="16">
        <v>96.3</v>
      </c>
      <c r="R850" s="16">
        <v>3</v>
      </c>
      <c r="S850" s="33" t="s">
        <v>1474</v>
      </c>
      <c r="T850" s="34">
        <f t="shared" si="83"/>
        <v>83.815999999999988</v>
      </c>
    </row>
    <row r="851" spans="1:20" x14ac:dyDescent="0.25">
      <c r="A851" t="s">
        <v>159</v>
      </c>
      <c r="B851">
        <v>2.5144799999999998</v>
      </c>
      <c r="E851" s="29">
        <v>-2.89</v>
      </c>
      <c r="F851" s="11">
        <v>235</v>
      </c>
      <c r="G851" s="11">
        <v>1.05</v>
      </c>
      <c r="H851">
        <f t="shared" si="82"/>
        <v>223.8095238095238</v>
      </c>
      <c r="I851">
        <f t="shared" si="78"/>
        <v>0.12912765957446809</v>
      </c>
      <c r="J851" s="11">
        <v>210000</v>
      </c>
      <c r="K851" s="11">
        <v>1</v>
      </c>
      <c r="L851">
        <v>2.5144799999999998</v>
      </c>
      <c r="M851">
        <f t="shared" si="79"/>
        <v>96.232160998201863</v>
      </c>
      <c r="N851">
        <f t="shared" si="80"/>
        <v>2.6129310346122061</v>
      </c>
      <c r="O851">
        <f t="shared" si="81"/>
        <v>0.88160729239703872</v>
      </c>
      <c r="P851" s="16">
        <v>10.7</v>
      </c>
      <c r="Q851" s="16">
        <v>96.3</v>
      </c>
      <c r="R851" s="16">
        <v>3</v>
      </c>
      <c r="S851" s="33" t="s">
        <v>1474</v>
      </c>
      <c r="T851" s="34">
        <f t="shared" si="83"/>
        <v>83.815999999999988</v>
      </c>
    </row>
    <row r="852" spans="1:20" x14ac:dyDescent="0.25">
      <c r="A852" t="s">
        <v>1449</v>
      </c>
      <c r="B852">
        <v>2.2564700000000002</v>
      </c>
      <c r="E852" s="29">
        <v>-2.7360000000000002</v>
      </c>
      <c r="F852" s="11">
        <v>235</v>
      </c>
      <c r="G852" s="11">
        <v>1.05</v>
      </c>
      <c r="H852">
        <f t="shared" si="82"/>
        <v>223.8095238095238</v>
      </c>
      <c r="I852">
        <f t="shared" si="78"/>
        <v>0.12224680851063832</v>
      </c>
      <c r="J852" s="11">
        <v>210000</v>
      </c>
      <c r="K852" s="11">
        <v>1</v>
      </c>
      <c r="L852">
        <v>2.2564700000000002</v>
      </c>
      <c r="M852">
        <f t="shared" si="79"/>
        <v>96.232160998201863</v>
      </c>
      <c r="N852">
        <f t="shared" si="80"/>
        <v>2.3448190049916504</v>
      </c>
      <c r="O852">
        <f t="shared" si="81"/>
        <v>0.67213448894354355</v>
      </c>
      <c r="P852" s="16">
        <v>10.7</v>
      </c>
      <c r="Q852" s="16">
        <v>96.3</v>
      </c>
      <c r="R852" s="16">
        <v>3</v>
      </c>
      <c r="S852" s="33" t="s">
        <v>1474</v>
      </c>
      <c r="T852" s="34">
        <f t="shared" si="83"/>
        <v>75.215666666666678</v>
      </c>
    </row>
    <row r="853" spans="1:20" x14ac:dyDescent="0.25">
      <c r="A853" t="s">
        <v>1450</v>
      </c>
      <c r="B853">
        <v>2.2564700000000002</v>
      </c>
      <c r="E853" s="29">
        <v>-2.7360000000000002</v>
      </c>
      <c r="F853" s="11">
        <v>235</v>
      </c>
      <c r="G853" s="11">
        <v>1.05</v>
      </c>
      <c r="H853">
        <f t="shared" si="82"/>
        <v>223.8095238095238</v>
      </c>
      <c r="I853">
        <f t="shared" si="78"/>
        <v>0.12224680851063832</v>
      </c>
      <c r="J853" s="11">
        <v>210000</v>
      </c>
      <c r="K853" s="11">
        <v>1</v>
      </c>
      <c r="L853">
        <v>2.2564700000000002</v>
      </c>
      <c r="M853">
        <f t="shared" si="79"/>
        <v>96.232160998201863</v>
      </c>
      <c r="N853">
        <f t="shared" si="80"/>
        <v>2.3448190049916504</v>
      </c>
      <c r="O853">
        <f t="shared" si="81"/>
        <v>0.67213448894354355</v>
      </c>
      <c r="P853" s="16">
        <v>10.7</v>
      </c>
      <c r="Q853" s="16">
        <v>96.3</v>
      </c>
      <c r="R853" s="16">
        <v>3</v>
      </c>
      <c r="S853" s="33" t="s">
        <v>1474</v>
      </c>
      <c r="T853" s="34">
        <f t="shared" si="83"/>
        <v>75.215666666666678</v>
      </c>
    </row>
    <row r="854" spans="1:20" x14ac:dyDescent="0.25">
      <c r="A854" t="s">
        <v>1451</v>
      </c>
      <c r="B854">
        <v>2.2564700000000002</v>
      </c>
      <c r="E854" s="29">
        <v>-2.7360000000000002</v>
      </c>
      <c r="F854" s="11">
        <v>235</v>
      </c>
      <c r="G854" s="11">
        <v>1.05</v>
      </c>
      <c r="H854">
        <f t="shared" si="82"/>
        <v>223.8095238095238</v>
      </c>
      <c r="I854">
        <f t="shared" si="78"/>
        <v>0.12224680851063832</v>
      </c>
      <c r="J854" s="11">
        <v>210000</v>
      </c>
      <c r="K854" s="11">
        <v>1</v>
      </c>
      <c r="L854">
        <v>2.2564700000000002</v>
      </c>
      <c r="M854">
        <f t="shared" si="79"/>
        <v>96.232160998201863</v>
      </c>
      <c r="N854">
        <f t="shared" si="80"/>
        <v>2.3448190049916504</v>
      </c>
      <c r="O854">
        <f t="shared" si="81"/>
        <v>0.67213448894354355</v>
      </c>
      <c r="P854" s="16">
        <v>10.7</v>
      </c>
      <c r="Q854" s="16">
        <v>96.3</v>
      </c>
      <c r="R854" s="16">
        <v>3</v>
      </c>
      <c r="S854" s="33" t="s">
        <v>1474</v>
      </c>
      <c r="T854" s="34">
        <f t="shared" si="83"/>
        <v>75.215666666666678</v>
      </c>
    </row>
    <row r="855" spans="1:20" x14ac:dyDescent="0.25">
      <c r="A855" t="s">
        <v>1452</v>
      </c>
      <c r="B855">
        <v>2.2564700000000002</v>
      </c>
      <c r="E855" s="29">
        <v>-2.7360000000000002</v>
      </c>
      <c r="F855" s="11">
        <v>235</v>
      </c>
      <c r="G855" s="11">
        <v>1.05</v>
      </c>
      <c r="H855">
        <f t="shared" si="82"/>
        <v>223.8095238095238</v>
      </c>
      <c r="I855">
        <f t="shared" si="78"/>
        <v>0.12224680851063832</v>
      </c>
      <c r="J855" s="11">
        <v>210000</v>
      </c>
      <c r="K855" s="11">
        <v>1</v>
      </c>
      <c r="L855">
        <v>2.2564700000000002</v>
      </c>
      <c r="M855">
        <f t="shared" si="79"/>
        <v>96.232160998201863</v>
      </c>
      <c r="N855">
        <f t="shared" si="80"/>
        <v>2.3448190049916504</v>
      </c>
      <c r="O855">
        <f t="shared" si="81"/>
        <v>0.67213448894354355</v>
      </c>
      <c r="P855" s="16">
        <v>10.7</v>
      </c>
      <c r="Q855" s="16">
        <v>96.3</v>
      </c>
      <c r="R855" s="16">
        <v>3</v>
      </c>
      <c r="S855" s="33" t="s">
        <v>1474</v>
      </c>
      <c r="T855" s="34">
        <f t="shared" si="83"/>
        <v>75.215666666666678</v>
      </c>
    </row>
    <row r="856" spans="1:20" x14ac:dyDescent="0.25">
      <c r="A856" t="s">
        <v>1453</v>
      </c>
      <c r="B856">
        <v>2.2755700000000001</v>
      </c>
      <c r="E856" s="29">
        <v>-2.198</v>
      </c>
      <c r="F856" s="11">
        <v>235</v>
      </c>
      <c r="G856" s="11">
        <v>1.05</v>
      </c>
      <c r="H856">
        <f t="shared" si="82"/>
        <v>223.8095238095238</v>
      </c>
      <c r="I856">
        <f t="shared" si="78"/>
        <v>9.8208510638297886E-2</v>
      </c>
      <c r="J856" s="11">
        <v>210000</v>
      </c>
      <c r="K856" s="11">
        <v>1</v>
      </c>
      <c r="L856">
        <v>2.2755700000000001</v>
      </c>
      <c r="M856">
        <f t="shared" si="79"/>
        <v>96.232160998201863</v>
      </c>
      <c r="N856">
        <f t="shared" si="80"/>
        <v>2.3646668394389692</v>
      </c>
      <c r="O856">
        <f t="shared" si="81"/>
        <v>0.5491475459878058</v>
      </c>
      <c r="P856" s="16">
        <v>10.7</v>
      </c>
      <c r="Q856" s="16">
        <v>96.3</v>
      </c>
      <c r="R856" s="16">
        <v>3</v>
      </c>
      <c r="S856" s="33" t="s">
        <v>1474</v>
      </c>
      <c r="T856" s="34">
        <f t="shared" si="83"/>
        <v>75.852333333333334</v>
      </c>
    </row>
    <row r="857" spans="1:20" x14ac:dyDescent="0.25">
      <c r="A857" t="s">
        <v>1454</v>
      </c>
      <c r="B857">
        <v>2.2755700000000001</v>
      </c>
      <c r="E857" s="29">
        <v>-2.198</v>
      </c>
      <c r="F857" s="11">
        <v>235</v>
      </c>
      <c r="G857" s="11">
        <v>1.05</v>
      </c>
      <c r="H857">
        <f t="shared" si="82"/>
        <v>223.8095238095238</v>
      </c>
      <c r="I857">
        <f t="shared" si="78"/>
        <v>9.8208510638297886E-2</v>
      </c>
      <c r="J857" s="11">
        <v>210000</v>
      </c>
      <c r="K857" s="11">
        <v>1</v>
      </c>
      <c r="L857">
        <v>2.2755700000000001</v>
      </c>
      <c r="M857">
        <f t="shared" si="79"/>
        <v>96.232160998201863</v>
      </c>
      <c r="N857">
        <f t="shared" si="80"/>
        <v>2.3646668394389692</v>
      </c>
      <c r="O857">
        <f t="shared" si="81"/>
        <v>0.5491475459878058</v>
      </c>
      <c r="P857" s="16">
        <v>10.7</v>
      </c>
      <c r="Q857" s="16">
        <v>96.3</v>
      </c>
      <c r="R857" s="16">
        <v>3</v>
      </c>
      <c r="S857" s="33" t="s">
        <v>1474</v>
      </c>
      <c r="T857" s="34">
        <f t="shared" si="83"/>
        <v>75.852333333333334</v>
      </c>
    </row>
    <row r="858" spans="1:20" x14ac:dyDescent="0.25">
      <c r="A858" t="s">
        <v>338</v>
      </c>
      <c r="B858">
        <v>2.2755700000000001</v>
      </c>
      <c r="E858" s="29">
        <v>-2.198</v>
      </c>
      <c r="F858" s="11">
        <v>235</v>
      </c>
      <c r="G858" s="11">
        <v>1.05</v>
      </c>
      <c r="H858">
        <f t="shared" si="82"/>
        <v>223.8095238095238</v>
      </c>
      <c r="I858">
        <f t="shared" si="78"/>
        <v>9.8208510638297886E-2</v>
      </c>
      <c r="J858" s="11">
        <v>210000</v>
      </c>
      <c r="K858" s="11">
        <v>1</v>
      </c>
      <c r="L858">
        <v>2.2755700000000001</v>
      </c>
      <c r="M858">
        <f t="shared" si="79"/>
        <v>96.232160998201863</v>
      </c>
      <c r="N858">
        <f t="shared" si="80"/>
        <v>2.3646668394389692</v>
      </c>
      <c r="O858">
        <f t="shared" si="81"/>
        <v>0.5491475459878058</v>
      </c>
      <c r="P858" s="16">
        <v>10.7</v>
      </c>
      <c r="Q858" s="16">
        <v>96.3</v>
      </c>
      <c r="R858" s="16">
        <v>3</v>
      </c>
      <c r="S858" s="33" t="s">
        <v>1474</v>
      </c>
      <c r="T858" s="34">
        <f t="shared" si="83"/>
        <v>75.852333333333334</v>
      </c>
    </row>
    <row r="859" spans="1:20" x14ac:dyDescent="0.25">
      <c r="A859" t="s">
        <v>71</v>
      </c>
      <c r="B859">
        <v>2.2755700000000001</v>
      </c>
      <c r="E859" s="29">
        <v>-2.198</v>
      </c>
      <c r="F859" s="11">
        <v>235</v>
      </c>
      <c r="G859" s="11">
        <v>1.05</v>
      </c>
      <c r="H859">
        <f t="shared" si="82"/>
        <v>223.8095238095238</v>
      </c>
      <c r="I859">
        <f t="shared" si="78"/>
        <v>9.8208510638297886E-2</v>
      </c>
      <c r="J859" s="11">
        <v>210000</v>
      </c>
      <c r="K859" s="11">
        <v>1</v>
      </c>
      <c r="L859">
        <v>2.2755700000000001</v>
      </c>
      <c r="M859">
        <f t="shared" si="79"/>
        <v>96.232160998201863</v>
      </c>
      <c r="N859">
        <f t="shared" si="80"/>
        <v>2.3646668394389692</v>
      </c>
      <c r="O859">
        <f t="shared" si="81"/>
        <v>0.5491475459878058</v>
      </c>
      <c r="P859" s="16">
        <v>10.7</v>
      </c>
      <c r="Q859" s="16">
        <v>96.3</v>
      </c>
      <c r="R859" s="16">
        <v>3</v>
      </c>
      <c r="S859" s="33" t="s">
        <v>1474</v>
      </c>
      <c r="T859" s="34">
        <f t="shared" si="83"/>
        <v>75.852333333333334</v>
      </c>
    </row>
    <row r="860" spans="1:20" x14ac:dyDescent="0.25">
      <c r="A860" t="s">
        <v>1455</v>
      </c>
      <c r="B860">
        <v>2</v>
      </c>
      <c r="E860" s="29">
        <v>-1.8169999999999999</v>
      </c>
      <c r="F860" s="11">
        <v>235</v>
      </c>
      <c r="G860" s="11">
        <v>1.05</v>
      </c>
      <c r="H860">
        <f t="shared" si="82"/>
        <v>223.8095238095238</v>
      </c>
      <c r="I860">
        <f t="shared" si="78"/>
        <v>8.1185106382978725E-2</v>
      </c>
      <c r="J860" s="11">
        <v>210000</v>
      </c>
      <c r="K860" s="11">
        <v>1</v>
      </c>
      <c r="L860">
        <v>2</v>
      </c>
      <c r="M860">
        <f t="shared" si="79"/>
        <v>96.232160998201863</v>
      </c>
      <c r="N860">
        <f t="shared" si="80"/>
        <v>2.078307271970512</v>
      </c>
      <c r="O860">
        <f t="shared" si="81"/>
        <v>0.35066779176786245</v>
      </c>
      <c r="P860" s="16">
        <v>10.7</v>
      </c>
      <c r="Q860" s="16">
        <v>96.3</v>
      </c>
      <c r="R860" s="16">
        <v>3</v>
      </c>
      <c r="S860" s="33" t="s">
        <v>1474</v>
      </c>
      <c r="T860" s="34">
        <f t="shared" si="83"/>
        <v>66.666666666666671</v>
      </c>
    </row>
    <row r="861" spans="1:20" x14ac:dyDescent="0.25">
      <c r="A861" t="s">
        <v>1456</v>
      </c>
      <c r="B861">
        <v>2</v>
      </c>
      <c r="E861" s="29">
        <v>-1.8169999999999999</v>
      </c>
      <c r="F861" s="11">
        <v>235</v>
      </c>
      <c r="G861" s="11">
        <v>1.05</v>
      </c>
      <c r="H861">
        <f t="shared" si="82"/>
        <v>223.8095238095238</v>
      </c>
      <c r="I861">
        <f t="shared" si="78"/>
        <v>8.1185106382978725E-2</v>
      </c>
      <c r="J861" s="11">
        <v>210000</v>
      </c>
      <c r="K861" s="11">
        <v>1</v>
      </c>
      <c r="L861">
        <v>2</v>
      </c>
      <c r="M861">
        <f t="shared" si="79"/>
        <v>96.232160998201863</v>
      </c>
      <c r="N861">
        <f t="shared" si="80"/>
        <v>2.078307271970512</v>
      </c>
      <c r="O861">
        <f t="shared" si="81"/>
        <v>0.35066779176786245</v>
      </c>
      <c r="P861" s="16">
        <v>10.7</v>
      </c>
      <c r="Q861" s="16">
        <v>96.3</v>
      </c>
      <c r="R861" s="16">
        <v>3</v>
      </c>
      <c r="S861" s="33" t="s">
        <v>1474</v>
      </c>
      <c r="T861" s="34">
        <f t="shared" si="83"/>
        <v>66.666666666666671</v>
      </c>
    </row>
    <row r="862" spans="1:20" x14ac:dyDescent="0.25">
      <c r="A862" t="s">
        <v>356</v>
      </c>
      <c r="B862">
        <v>2</v>
      </c>
      <c r="E862" s="29">
        <v>-1.8169999999999999</v>
      </c>
      <c r="F862" s="11">
        <v>235</v>
      </c>
      <c r="G862" s="11">
        <v>1.05</v>
      </c>
      <c r="H862">
        <f t="shared" si="82"/>
        <v>223.8095238095238</v>
      </c>
      <c r="I862">
        <f t="shared" si="78"/>
        <v>8.1185106382978725E-2</v>
      </c>
      <c r="J862" s="11">
        <v>210000</v>
      </c>
      <c r="K862" s="11">
        <v>1</v>
      </c>
      <c r="L862">
        <v>2</v>
      </c>
      <c r="M862">
        <f t="shared" si="79"/>
        <v>96.232160998201863</v>
      </c>
      <c r="N862">
        <f t="shared" si="80"/>
        <v>2.078307271970512</v>
      </c>
      <c r="O862">
        <f t="shared" si="81"/>
        <v>0.35066779176786245</v>
      </c>
      <c r="P862" s="16">
        <v>10.7</v>
      </c>
      <c r="Q862" s="16">
        <v>96.3</v>
      </c>
      <c r="R862" s="16">
        <v>3</v>
      </c>
      <c r="S862" s="33" t="s">
        <v>1474</v>
      </c>
      <c r="T862" s="34">
        <f t="shared" si="83"/>
        <v>66.666666666666671</v>
      </c>
    </row>
    <row r="863" spans="1:20" x14ac:dyDescent="0.25">
      <c r="A863" t="s">
        <v>190</v>
      </c>
      <c r="B863">
        <v>2</v>
      </c>
      <c r="E863" s="29">
        <v>-1.8169999999999999</v>
      </c>
      <c r="F863" s="11">
        <v>235</v>
      </c>
      <c r="G863" s="11">
        <v>1.05</v>
      </c>
      <c r="H863">
        <f t="shared" si="82"/>
        <v>223.8095238095238</v>
      </c>
      <c r="I863">
        <f t="shared" si="78"/>
        <v>8.1185106382978725E-2</v>
      </c>
      <c r="J863" s="11">
        <v>210000</v>
      </c>
      <c r="K863" s="11">
        <v>1</v>
      </c>
      <c r="L863">
        <v>2</v>
      </c>
      <c r="M863">
        <f t="shared" si="79"/>
        <v>96.232160998201863</v>
      </c>
      <c r="N863">
        <f t="shared" si="80"/>
        <v>2.078307271970512</v>
      </c>
      <c r="O863">
        <f t="shared" si="81"/>
        <v>0.35066779176786245</v>
      </c>
      <c r="P863" s="16">
        <v>10.7</v>
      </c>
      <c r="Q863" s="16">
        <v>96.3</v>
      </c>
      <c r="R863" s="16">
        <v>3</v>
      </c>
      <c r="S863" s="33" t="s">
        <v>1474</v>
      </c>
      <c r="T863" s="34">
        <f t="shared" si="83"/>
        <v>66.666666666666671</v>
      </c>
    </row>
    <row r="864" spans="1:20" x14ac:dyDescent="0.25">
      <c r="A864" t="s">
        <v>1457</v>
      </c>
      <c r="B864">
        <v>2.2945799999999998</v>
      </c>
      <c r="E864" s="29">
        <v>-1.5549999999999999</v>
      </c>
      <c r="F864" s="11">
        <v>235</v>
      </c>
      <c r="G864" s="11">
        <v>1.05</v>
      </c>
      <c r="H864">
        <f t="shared" si="82"/>
        <v>223.8095238095238</v>
      </c>
      <c r="I864">
        <f t="shared" si="78"/>
        <v>6.9478723404255316E-2</v>
      </c>
      <c r="J864" s="11">
        <v>210000</v>
      </c>
      <c r="K864" s="11">
        <v>1</v>
      </c>
      <c r="L864">
        <v>2.2945799999999998</v>
      </c>
      <c r="M864">
        <f t="shared" si="79"/>
        <v>96.232160998201863</v>
      </c>
      <c r="N864">
        <f t="shared" si="80"/>
        <v>2.3844211500590484</v>
      </c>
      <c r="O864">
        <f t="shared" si="81"/>
        <v>0.39501879602515172</v>
      </c>
      <c r="P864" s="16">
        <v>10.7</v>
      </c>
      <c r="Q864" s="16">
        <v>96.3</v>
      </c>
      <c r="R864" s="16">
        <v>3</v>
      </c>
      <c r="S864" s="33" t="s">
        <v>1474</v>
      </c>
      <c r="T864" s="34">
        <f t="shared" si="83"/>
        <v>76.48599999999999</v>
      </c>
    </row>
    <row r="865" spans="1:20" x14ac:dyDescent="0.25">
      <c r="A865" t="s">
        <v>1458</v>
      </c>
      <c r="B865">
        <v>2.2945799999999998</v>
      </c>
      <c r="E865" s="29">
        <v>-1.5549999999999999</v>
      </c>
      <c r="F865" s="11">
        <v>235</v>
      </c>
      <c r="G865" s="11">
        <v>1.05</v>
      </c>
      <c r="H865">
        <f t="shared" si="82"/>
        <v>223.8095238095238</v>
      </c>
      <c r="I865">
        <f t="shared" si="78"/>
        <v>6.9478723404255316E-2</v>
      </c>
      <c r="J865" s="11">
        <v>210000</v>
      </c>
      <c r="K865" s="11">
        <v>1</v>
      </c>
      <c r="L865">
        <v>2.2945799999999998</v>
      </c>
      <c r="M865">
        <f t="shared" si="79"/>
        <v>96.232160998201863</v>
      </c>
      <c r="N865">
        <f t="shared" si="80"/>
        <v>2.3844211500590484</v>
      </c>
      <c r="O865">
        <f t="shared" si="81"/>
        <v>0.39501879602515172</v>
      </c>
      <c r="P865" s="16">
        <v>10.7</v>
      </c>
      <c r="Q865" s="16">
        <v>96.3</v>
      </c>
      <c r="R865" s="16">
        <v>3</v>
      </c>
      <c r="S865" s="33" t="s">
        <v>1474</v>
      </c>
      <c r="T865" s="34">
        <f t="shared" si="83"/>
        <v>76.48599999999999</v>
      </c>
    </row>
    <row r="866" spans="1:20" x14ac:dyDescent="0.25">
      <c r="A866" t="s">
        <v>1459</v>
      </c>
      <c r="B866">
        <v>2.2945799999999998</v>
      </c>
      <c r="E866" s="29">
        <v>-1.5549999999999999</v>
      </c>
      <c r="F866" s="11">
        <v>235</v>
      </c>
      <c r="G866" s="11">
        <v>1.05</v>
      </c>
      <c r="H866">
        <f t="shared" si="82"/>
        <v>223.8095238095238</v>
      </c>
      <c r="I866">
        <f t="shared" si="78"/>
        <v>6.9478723404255316E-2</v>
      </c>
      <c r="J866" s="11">
        <v>210000</v>
      </c>
      <c r="K866" s="11">
        <v>1</v>
      </c>
      <c r="L866">
        <v>2.2945799999999998</v>
      </c>
      <c r="M866">
        <f t="shared" si="79"/>
        <v>96.232160998201863</v>
      </c>
      <c r="N866">
        <f t="shared" si="80"/>
        <v>2.3844211500590484</v>
      </c>
      <c r="O866">
        <f t="shared" si="81"/>
        <v>0.39501879602515172</v>
      </c>
      <c r="P866" s="16">
        <v>10.7</v>
      </c>
      <c r="Q866" s="16">
        <v>96.3</v>
      </c>
      <c r="R866" s="16">
        <v>3</v>
      </c>
      <c r="S866" s="33" t="s">
        <v>1474</v>
      </c>
      <c r="T866" s="34">
        <f t="shared" si="83"/>
        <v>76.48599999999999</v>
      </c>
    </row>
    <row r="867" spans="1:20" x14ac:dyDescent="0.25">
      <c r="A867" t="s">
        <v>1460</v>
      </c>
      <c r="B867">
        <v>2.2945799999999998</v>
      </c>
      <c r="E867" s="29">
        <v>-1.5549999999999999</v>
      </c>
      <c r="F867" s="11">
        <v>235</v>
      </c>
      <c r="G867" s="11">
        <v>1.05</v>
      </c>
      <c r="H867">
        <f t="shared" si="82"/>
        <v>223.8095238095238</v>
      </c>
      <c r="I867">
        <f t="shared" si="78"/>
        <v>6.9478723404255316E-2</v>
      </c>
      <c r="J867" s="11">
        <v>210000</v>
      </c>
      <c r="K867" s="11">
        <v>1</v>
      </c>
      <c r="L867">
        <v>2.2945799999999998</v>
      </c>
      <c r="M867">
        <f t="shared" si="79"/>
        <v>96.232160998201863</v>
      </c>
      <c r="N867">
        <f t="shared" si="80"/>
        <v>2.3844211500590484</v>
      </c>
      <c r="O867">
        <f t="shared" si="81"/>
        <v>0.39501879602515172</v>
      </c>
      <c r="P867" s="16">
        <v>10.7</v>
      </c>
      <c r="Q867" s="16">
        <v>96.3</v>
      </c>
      <c r="R867" s="16">
        <v>3</v>
      </c>
      <c r="S867" s="33" t="s">
        <v>1474</v>
      </c>
      <c r="T867" s="34">
        <f t="shared" si="83"/>
        <v>76.48599999999999</v>
      </c>
    </row>
    <row r="868" spans="1:20" x14ac:dyDescent="0.25">
      <c r="A868" t="s">
        <v>1461</v>
      </c>
      <c r="B868">
        <v>2.7303600000000001</v>
      </c>
      <c r="E868" s="29">
        <v>-1.1719999999999999</v>
      </c>
      <c r="F868" s="11">
        <v>235</v>
      </c>
      <c r="G868" s="11">
        <v>1.05</v>
      </c>
      <c r="H868">
        <f t="shared" si="82"/>
        <v>223.8095238095238</v>
      </c>
      <c r="I868">
        <f t="shared" si="78"/>
        <v>5.2365957446808511E-2</v>
      </c>
      <c r="J868" s="11">
        <v>210000</v>
      </c>
      <c r="K868" s="11">
        <v>1</v>
      </c>
      <c r="L868">
        <v>2.7303600000000001</v>
      </c>
      <c r="M868">
        <f t="shared" si="79"/>
        <v>96.232160998201863</v>
      </c>
      <c r="N868">
        <f t="shared" si="80"/>
        <v>2.8372635215487034</v>
      </c>
      <c r="O868">
        <f t="shared" si="81"/>
        <v>0.4215493240914423</v>
      </c>
      <c r="P868" s="16">
        <v>10.7</v>
      </c>
      <c r="Q868" s="16">
        <v>96.3</v>
      </c>
      <c r="R868" s="16">
        <v>3</v>
      </c>
      <c r="S868" s="33" t="s">
        <v>1474</v>
      </c>
      <c r="T868" s="34">
        <f t="shared" si="83"/>
        <v>91.012</v>
      </c>
    </row>
    <row r="869" spans="1:20" x14ac:dyDescent="0.25">
      <c r="A869" t="s">
        <v>1462</v>
      </c>
      <c r="B869">
        <v>2.7303600000000001</v>
      </c>
      <c r="E869" s="29">
        <v>-1.1719999999999999</v>
      </c>
      <c r="F869" s="11">
        <v>235</v>
      </c>
      <c r="G869" s="11">
        <v>1.05</v>
      </c>
      <c r="H869">
        <f t="shared" si="82"/>
        <v>223.8095238095238</v>
      </c>
      <c r="I869">
        <f t="shared" si="78"/>
        <v>5.2365957446808511E-2</v>
      </c>
      <c r="J869" s="11">
        <v>210000</v>
      </c>
      <c r="K869" s="11">
        <v>1</v>
      </c>
      <c r="L869">
        <v>2.7303600000000001</v>
      </c>
      <c r="M869">
        <f t="shared" si="79"/>
        <v>96.232160998201863</v>
      </c>
      <c r="N869">
        <f t="shared" si="80"/>
        <v>2.8372635215487034</v>
      </c>
      <c r="O869">
        <f t="shared" si="81"/>
        <v>0.4215493240914423</v>
      </c>
      <c r="P869" s="16">
        <v>10.7</v>
      </c>
      <c r="Q869" s="16">
        <v>96.3</v>
      </c>
      <c r="R869" s="16">
        <v>3</v>
      </c>
      <c r="S869" s="33" t="s">
        <v>1474</v>
      </c>
      <c r="T869" s="34">
        <f t="shared" si="83"/>
        <v>91.012</v>
      </c>
    </row>
    <row r="870" spans="1:20" x14ac:dyDescent="0.25">
      <c r="A870" t="s">
        <v>1463</v>
      </c>
      <c r="B870">
        <v>2.7303600000000001</v>
      </c>
      <c r="E870" s="29">
        <v>-1.1719999999999999</v>
      </c>
      <c r="F870" s="11">
        <v>235</v>
      </c>
      <c r="G870" s="11">
        <v>1.05</v>
      </c>
      <c r="H870">
        <f t="shared" si="82"/>
        <v>223.8095238095238</v>
      </c>
      <c r="I870">
        <f t="shared" si="78"/>
        <v>5.2365957446808511E-2</v>
      </c>
      <c r="J870" s="11">
        <v>210000</v>
      </c>
      <c r="K870" s="11">
        <v>1</v>
      </c>
      <c r="L870">
        <v>2.7303600000000001</v>
      </c>
      <c r="M870">
        <f t="shared" si="79"/>
        <v>96.232160998201863</v>
      </c>
      <c r="N870">
        <f t="shared" si="80"/>
        <v>2.8372635215487034</v>
      </c>
      <c r="O870">
        <f t="shared" si="81"/>
        <v>0.4215493240914423</v>
      </c>
      <c r="P870" s="16">
        <v>10.7</v>
      </c>
      <c r="Q870" s="16">
        <v>96.3</v>
      </c>
      <c r="R870" s="16">
        <v>3</v>
      </c>
      <c r="S870" s="33" t="s">
        <v>1474</v>
      </c>
      <c r="T870" s="34">
        <f t="shared" si="83"/>
        <v>91.012</v>
      </c>
    </row>
    <row r="871" spans="1:20" x14ac:dyDescent="0.25">
      <c r="A871" t="s">
        <v>1464</v>
      </c>
      <c r="B871">
        <v>2.7303600000000001</v>
      </c>
      <c r="E871" s="29">
        <v>-1.1719999999999999</v>
      </c>
      <c r="F871" s="11">
        <v>235</v>
      </c>
      <c r="G871" s="11">
        <v>1.05</v>
      </c>
      <c r="H871">
        <f t="shared" si="82"/>
        <v>223.8095238095238</v>
      </c>
      <c r="I871">
        <f t="shared" si="78"/>
        <v>5.2365957446808511E-2</v>
      </c>
      <c r="J871" s="11">
        <v>210000</v>
      </c>
      <c r="K871" s="11">
        <v>1</v>
      </c>
      <c r="L871">
        <v>2.7303600000000001</v>
      </c>
      <c r="M871">
        <f t="shared" si="79"/>
        <v>96.232160998201863</v>
      </c>
      <c r="N871">
        <f t="shared" si="80"/>
        <v>2.8372635215487034</v>
      </c>
      <c r="O871">
        <f t="shared" si="81"/>
        <v>0.4215493240914423</v>
      </c>
      <c r="P871" s="16">
        <v>10.7</v>
      </c>
      <c r="Q871" s="16">
        <v>96.3</v>
      </c>
      <c r="R871" s="16">
        <v>3</v>
      </c>
      <c r="S871" s="33" t="s">
        <v>1474</v>
      </c>
      <c r="T871" s="34">
        <f t="shared" si="83"/>
        <v>91.012</v>
      </c>
    </row>
    <row r="872" spans="1:20" x14ac:dyDescent="0.25">
      <c r="A872" t="s">
        <v>1465</v>
      </c>
      <c r="B872">
        <v>2</v>
      </c>
      <c r="E872" s="29">
        <v>-0.73099999999999998</v>
      </c>
      <c r="F872" s="11">
        <v>235</v>
      </c>
      <c r="G872" s="11">
        <v>1.05</v>
      </c>
      <c r="H872">
        <f t="shared" si="82"/>
        <v>223.8095238095238</v>
      </c>
      <c r="I872">
        <f t="shared" si="78"/>
        <v>3.2661702127659578E-2</v>
      </c>
      <c r="J872" s="11">
        <v>210000</v>
      </c>
      <c r="K872" s="11">
        <v>1</v>
      </c>
      <c r="L872">
        <v>2</v>
      </c>
      <c r="M872">
        <f t="shared" si="79"/>
        <v>96.232160998201863</v>
      </c>
      <c r="N872">
        <f t="shared" si="80"/>
        <v>2.078307271970512</v>
      </c>
      <c r="O872">
        <f t="shared" si="81"/>
        <v>0.14107768617628369</v>
      </c>
      <c r="P872" s="16">
        <v>10.7</v>
      </c>
      <c r="Q872" s="16">
        <v>96.3</v>
      </c>
      <c r="R872" s="16">
        <v>3</v>
      </c>
      <c r="S872" s="33" t="s">
        <v>1474</v>
      </c>
      <c r="T872" s="34">
        <f t="shared" si="83"/>
        <v>66.666666666666671</v>
      </c>
    </row>
    <row r="873" spans="1:20" x14ac:dyDescent="0.25">
      <c r="A873" t="s">
        <v>1466</v>
      </c>
      <c r="B873">
        <v>2</v>
      </c>
      <c r="E873" s="29">
        <v>-0.73099999999999998</v>
      </c>
      <c r="F873" s="11">
        <v>235</v>
      </c>
      <c r="G873" s="11">
        <v>1.05</v>
      </c>
      <c r="H873">
        <f t="shared" si="82"/>
        <v>223.8095238095238</v>
      </c>
      <c r="I873">
        <f t="shared" si="78"/>
        <v>3.2661702127659578E-2</v>
      </c>
      <c r="J873" s="11">
        <v>210000</v>
      </c>
      <c r="K873" s="11">
        <v>1</v>
      </c>
      <c r="L873">
        <v>2</v>
      </c>
      <c r="M873">
        <f t="shared" si="79"/>
        <v>96.232160998201863</v>
      </c>
      <c r="N873">
        <f t="shared" si="80"/>
        <v>2.078307271970512</v>
      </c>
      <c r="O873">
        <f t="shared" si="81"/>
        <v>0.14107768617628369</v>
      </c>
      <c r="P873" s="16">
        <v>10.7</v>
      </c>
      <c r="Q873" s="16">
        <v>96.3</v>
      </c>
      <c r="R873" s="16">
        <v>3</v>
      </c>
      <c r="S873" s="33" t="s">
        <v>1474</v>
      </c>
      <c r="T873" s="34">
        <f t="shared" si="83"/>
        <v>66.666666666666671</v>
      </c>
    </row>
    <row r="874" spans="1:20" x14ac:dyDescent="0.25">
      <c r="A874" t="s">
        <v>289</v>
      </c>
      <c r="B874">
        <v>2</v>
      </c>
      <c r="E874" s="29">
        <v>-0.73099999999999998</v>
      </c>
      <c r="F874" s="11">
        <v>235</v>
      </c>
      <c r="G874" s="11">
        <v>1.05</v>
      </c>
      <c r="H874">
        <f t="shared" si="82"/>
        <v>223.8095238095238</v>
      </c>
      <c r="I874">
        <f t="shared" si="78"/>
        <v>3.2661702127659578E-2</v>
      </c>
      <c r="J874" s="11">
        <v>210000</v>
      </c>
      <c r="K874" s="11">
        <v>1</v>
      </c>
      <c r="L874">
        <v>2</v>
      </c>
      <c r="M874">
        <f t="shared" si="79"/>
        <v>96.232160998201863</v>
      </c>
      <c r="N874">
        <f t="shared" si="80"/>
        <v>2.078307271970512</v>
      </c>
      <c r="O874">
        <f t="shared" si="81"/>
        <v>0.14107768617628369</v>
      </c>
      <c r="P874" s="16">
        <v>10.7</v>
      </c>
      <c r="Q874" s="16">
        <v>96.3</v>
      </c>
      <c r="R874" s="16">
        <v>3</v>
      </c>
      <c r="S874" s="33" t="s">
        <v>1474</v>
      </c>
      <c r="T874" s="34">
        <f t="shared" si="83"/>
        <v>66.666666666666671</v>
      </c>
    </row>
    <row r="875" spans="1:20" x14ac:dyDescent="0.25">
      <c r="A875" t="s">
        <v>161</v>
      </c>
      <c r="B875">
        <v>2</v>
      </c>
      <c r="E875" s="29">
        <v>-0.73099999999999998</v>
      </c>
      <c r="F875" s="11">
        <v>235</v>
      </c>
      <c r="G875" s="11">
        <v>1.05</v>
      </c>
      <c r="H875">
        <f t="shared" si="82"/>
        <v>223.8095238095238</v>
      </c>
      <c r="I875">
        <f t="shared" si="78"/>
        <v>3.2661702127659578E-2</v>
      </c>
      <c r="J875" s="11">
        <v>210000</v>
      </c>
      <c r="K875" s="11">
        <v>1</v>
      </c>
      <c r="L875">
        <v>2</v>
      </c>
      <c r="M875">
        <f t="shared" si="79"/>
        <v>96.232160998201863</v>
      </c>
      <c r="N875">
        <f t="shared" si="80"/>
        <v>2.078307271970512</v>
      </c>
      <c r="O875">
        <f t="shared" si="81"/>
        <v>0.14107768617628369</v>
      </c>
      <c r="P875" s="16">
        <v>10.7</v>
      </c>
      <c r="Q875" s="16">
        <v>96.3</v>
      </c>
      <c r="R875" s="16">
        <v>3</v>
      </c>
      <c r="S875" s="33" t="s">
        <v>1474</v>
      </c>
      <c r="T875" s="34">
        <f t="shared" si="83"/>
        <v>66.666666666666671</v>
      </c>
    </row>
    <row r="876" spans="1:20" x14ac:dyDescent="0.25">
      <c r="A876" t="s">
        <v>1467</v>
      </c>
      <c r="B876">
        <v>2.6340400000000002</v>
      </c>
      <c r="E876" s="29">
        <v>-7.5999999999999998E-2</v>
      </c>
      <c r="F876" s="11">
        <v>235</v>
      </c>
      <c r="G876" s="11">
        <v>1.05</v>
      </c>
      <c r="H876">
        <f t="shared" si="82"/>
        <v>223.8095238095238</v>
      </c>
      <c r="I876">
        <f t="shared" si="78"/>
        <v>3.3957446808510639E-3</v>
      </c>
      <c r="J876" s="11">
        <v>210000</v>
      </c>
      <c r="K876" s="11">
        <v>1</v>
      </c>
      <c r="L876">
        <v>2.6340400000000002</v>
      </c>
      <c r="M876">
        <f t="shared" si="79"/>
        <v>96.232160998201863</v>
      </c>
      <c r="N876">
        <f t="shared" si="80"/>
        <v>2.7371722433306034</v>
      </c>
      <c r="O876" s="3">
        <f t="shared" si="81"/>
        <v>2.544129909765222E-2</v>
      </c>
      <c r="P876" s="16">
        <v>10.7</v>
      </c>
      <c r="Q876" s="16">
        <v>96.3</v>
      </c>
      <c r="R876" s="16">
        <v>3</v>
      </c>
      <c r="S876" s="33" t="s">
        <v>1474</v>
      </c>
      <c r="T876" s="34">
        <f t="shared" si="83"/>
        <v>87.801333333333332</v>
      </c>
    </row>
    <row r="877" spans="1:20" x14ac:dyDescent="0.25">
      <c r="A877" t="s">
        <v>1468</v>
      </c>
      <c r="B877">
        <v>2.6340400000000002</v>
      </c>
      <c r="E877" s="29">
        <v>-7.5999999999999998E-2</v>
      </c>
      <c r="F877" s="11">
        <v>235</v>
      </c>
      <c r="G877" s="11">
        <v>1.05</v>
      </c>
      <c r="H877">
        <f t="shared" si="82"/>
        <v>223.8095238095238</v>
      </c>
      <c r="I877">
        <f t="shared" si="78"/>
        <v>3.3957446808510639E-3</v>
      </c>
      <c r="J877" s="11">
        <v>210000</v>
      </c>
      <c r="K877" s="11">
        <v>1</v>
      </c>
      <c r="L877">
        <v>2.6340400000000002</v>
      </c>
      <c r="M877">
        <f t="shared" si="79"/>
        <v>96.232160998201863</v>
      </c>
      <c r="N877">
        <f t="shared" si="80"/>
        <v>2.7371722433306034</v>
      </c>
      <c r="O877">
        <f t="shared" si="81"/>
        <v>2.544129909765222E-2</v>
      </c>
      <c r="P877" s="16">
        <v>10.7</v>
      </c>
      <c r="Q877" s="16">
        <v>96.3</v>
      </c>
      <c r="R877" s="16">
        <v>3</v>
      </c>
      <c r="S877" s="33" t="s">
        <v>1474</v>
      </c>
      <c r="T877" s="34">
        <f t="shared" si="83"/>
        <v>87.801333333333332</v>
      </c>
    </row>
    <row r="878" spans="1:20" x14ac:dyDescent="0.25">
      <c r="A878" t="s">
        <v>1469</v>
      </c>
      <c r="B878">
        <v>2.6340400000000002</v>
      </c>
      <c r="E878" s="29">
        <v>-7.5999999999999998E-2</v>
      </c>
      <c r="F878" s="11">
        <v>235</v>
      </c>
      <c r="G878" s="11">
        <v>1.05</v>
      </c>
      <c r="H878">
        <f t="shared" si="82"/>
        <v>223.8095238095238</v>
      </c>
      <c r="I878">
        <f t="shared" si="78"/>
        <v>3.3957446808510639E-3</v>
      </c>
      <c r="J878" s="11">
        <v>210000</v>
      </c>
      <c r="K878" s="11">
        <v>1</v>
      </c>
      <c r="L878">
        <v>2.6340400000000002</v>
      </c>
      <c r="M878">
        <f t="shared" si="79"/>
        <v>96.232160998201863</v>
      </c>
      <c r="N878">
        <f t="shared" si="80"/>
        <v>2.7371722433306034</v>
      </c>
      <c r="O878">
        <f t="shared" si="81"/>
        <v>2.544129909765222E-2</v>
      </c>
      <c r="P878" s="16">
        <v>10.7</v>
      </c>
      <c r="Q878" s="16">
        <v>96.3</v>
      </c>
      <c r="R878" s="16">
        <v>3</v>
      </c>
      <c r="S878" s="33" t="s">
        <v>1474</v>
      </c>
      <c r="T878" s="34">
        <f t="shared" si="83"/>
        <v>87.801333333333332</v>
      </c>
    </row>
    <row r="879" spans="1:20" x14ac:dyDescent="0.25">
      <c r="A879" t="s">
        <v>1470</v>
      </c>
      <c r="B879">
        <v>2.6340400000000002</v>
      </c>
      <c r="E879" s="29">
        <v>-7.5999999999999998E-2</v>
      </c>
      <c r="F879" s="11">
        <v>235</v>
      </c>
      <c r="G879" s="11">
        <v>1.05</v>
      </c>
      <c r="H879">
        <f t="shared" si="82"/>
        <v>223.8095238095238</v>
      </c>
      <c r="I879">
        <f t="shared" si="78"/>
        <v>3.3957446808510639E-3</v>
      </c>
      <c r="J879" s="11">
        <v>210000</v>
      </c>
      <c r="K879" s="11">
        <v>1</v>
      </c>
      <c r="L879">
        <v>2.6340400000000002</v>
      </c>
      <c r="M879">
        <f t="shared" si="79"/>
        <v>96.232160998201863</v>
      </c>
      <c r="N879" s="3">
        <f t="shared" si="80"/>
        <v>2.7371722433306034</v>
      </c>
      <c r="O879">
        <f t="shared" si="81"/>
        <v>2.544129909765222E-2</v>
      </c>
      <c r="P879" s="16">
        <v>10.7</v>
      </c>
      <c r="Q879" s="16">
        <v>96.3</v>
      </c>
      <c r="R879" s="16">
        <v>3</v>
      </c>
      <c r="S879" s="33" t="s">
        <v>1474</v>
      </c>
      <c r="T879" s="34">
        <f t="shared" si="83"/>
        <v>87.801333333333332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7"/>
  <sheetViews>
    <sheetView workbookViewId="0"/>
  </sheetViews>
  <sheetFormatPr defaultRowHeight="15" x14ac:dyDescent="0.25"/>
  <cols>
    <col min="1" max="1" width="11.85546875" customWidth="1"/>
    <col min="2" max="2" width="11.140625" customWidth="1"/>
    <col min="3" max="3" width="10.7109375" customWidth="1"/>
    <col min="9" max="9" width="14.28515625" customWidth="1"/>
    <col min="10" max="10" width="10.42578125" customWidth="1"/>
    <col min="11" max="11" width="12.7109375" customWidth="1"/>
    <col min="12" max="12" width="10.140625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0"/>
      <c r="M1" s="10"/>
      <c r="N1" s="10"/>
      <c r="O1" s="10"/>
      <c r="P1" s="10"/>
    </row>
    <row r="2" spans="1:16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16</v>
      </c>
      <c r="K2" s="13" t="s">
        <v>20</v>
      </c>
      <c r="L2" s="10"/>
      <c r="M2" s="5"/>
      <c r="N2" s="5"/>
      <c r="O2" s="5"/>
      <c r="P2" s="5"/>
    </row>
    <row r="3" spans="1:16" x14ac:dyDescent="0.25">
      <c r="A3" s="15" t="s">
        <v>21</v>
      </c>
      <c r="B3" s="15" t="s">
        <v>22</v>
      </c>
      <c r="C3" s="15" t="s">
        <v>21</v>
      </c>
      <c r="D3" s="15" t="s">
        <v>21</v>
      </c>
      <c r="E3" s="15" t="s">
        <v>23</v>
      </c>
      <c r="F3" s="15" t="s">
        <v>24</v>
      </c>
      <c r="G3" s="15" t="s">
        <v>21</v>
      </c>
      <c r="H3" s="15" t="s">
        <v>24</v>
      </c>
      <c r="I3" s="15" t="s">
        <v>25</v>
      </c>
      <c r="J3" s="15" t="s">
        <v>25</v>
      </c>
      <c r="K3" s="13" t="s">
        <v>28</v>
      </c>
      <c r="L3" s="10"/>
      <c r="M3" s="5"/>
      <c r="N3" s="5"/>
      <c r="O3" s="6"/>
      <c r="P3" s="5"/>
    </row>
    <row r="4" spans="1:16" ht="30.75" customHeight="1" x14ac:dyDescent="0.25">
      <c r="A4" s="32" t="s">
        <v>406</v>
      </c>
      <c r="B4" s="18">
        <v>2</v>
      </c>
      <c r="C4" s="21" t="s">
        <v>30</v>
      </c>
      <c r="D4" s="7" t="s">
        <v>31</v>
      </c>
      <c r="E4" s="31">
        <v>910.88900000000001</v>
      </c>
      <c r="F4" s="7">
        <v>235</v>
      </c>
      <c r="G4" s="7">
        <v>1.05</v>
      </c>
      <c r="H4" s="7">
        <f t="shared" ref="H4:H35" si="0">F4/G4</f>
        <v>223.8095238095238</v>
      </c>
      <c r="I4" s="7">
        <f t="shared" ref="I4:I35" si="1">(E4*10)/H4</f>
        <v>40.699295744680853</v>
      </c>
      <c r="J4" s="9">
        <v>47</v>
      </c>
      <c r="K4" s="26" t="s">
        <v>1475</v>
      </c>
      <c r="L4" s="10"/>
    </row>
    <row r="5" spans="1:16" x14ac:dyDescent="0.25">
      <c r="A5" s="18" t="s">
        <v>407</v>
      </c>
      <c r="B5" s="18">
        <v>2</v>
      </c>
      <c r="C5" s="21" t="s">
        <v>30</v>
      </c>
      <c r="D5" s="18" t="s">
        <v>31</v>
      </c>
      <c r="E5" s="30">
        <v>910.88900000000001</v>
      </c>
      <c r="F5" s="18">
        <v>235</v>
      </c>
      <c r="G5" s="18">
        <v>1.05</v>
      </c>
      <c r="H5" s="18">
        <f t="shared" si="0"/>
        <v>223.8095238095238</v>
      </c>
      <c r="I5" s="18">
        <f t="shared" si="1"/>
        <v>40.699295744680853</v>
      </c>
      <c r="J5" s="36">
        <v>47</v>
      </c>
      <c r="K5" s="36" t="s">
        <v>1475</v>
      </c>
    </row>
    <row r="6" spans="1:16" x14ac:dyDescent="0.25">
      <c r="A6" s="18" t="s">
        <v>153</v>
      </c>
      <c r="B6" s="18">
        <v>2</v>
      </c>
      <c r="C6" s="21" t="s">
        <v>30</v>
      </c>
      <c r="D6" s="18" t="s">
        <v>31</v>
      </c>
      <c r="E6" s="18">
        <v>910.88900000000001</v>
      </c>
      <c r="F6" s="18">
        <v>235</v>
      </c>
      <c r="G6" s="18">
        <v>1.05</v>
      </c>
      <c r="H6" s="18">
        <f t="shared" si="0"/>
        <v>223.8095238095238</v>
      </c>
      <c r="I6" s="18">
        <f t="shared" si="1"/>
        <v>40.699295744680853</v>
      </c>
      <c r="J6" s="36">
        <v>47</v>
      </c>
      <c r="K6" s="36" t="s">
        <v>1475</v>
      </c>
    </row>
    <row r="7" spans="1:16" x14ac:dyDescent="0.25">
      <c r="A7" s="18" t="s">
        <v>99</v>
      </c>
      <c r="B7" s="18">
        <v>2</v>
      </c>
      <c r="C7" s="21" t="s">
        <v>30</v>
      </c>
      <c r="D7" s="18" t="s">
        <v>31</v>
      </c>
      <c r="E7" s="18">
        <v>910.88900000000001</v>
      </c>
      <c r="F7" s="18">
        <v>235</v>
      </c>
      <c r="G7" s="18">
        <v>1.05</v>
      </c>
      <c r="H7" s="18">
        <f t="shared" si="0"/>
        <v>223.8095238095238</v>
      </c>
      <c r="I7" s="18">
        <f t="shared" si="1"/>
        <v>40.699295744680853</v>
      </c>
      <c r="J7" s="36">
        <v>47</v>
      </c>
      <c r="K7" s="36" t="s">
        <v>1475</v>
      </c>
    </row>
    <row r="8" spans="1:16" x14ac:dyDescent="0.25">
      <c r="A8" t="s">
        <v>408</v>
      </c>
      <c r="B8">
        <v>2</v>
      </c>
      <c r="C8" s="4" t="s">
        <v>30</v>
      </c>
      <c r="D8" t="s">
        <v>31</v>
      </c>
      <c r="E8">
        <v>858.68700000000001</v>
      </c>
      <c r="F8" s="11">
        <v>235</v>
      </c>
      <c r="G8" s="11">
        <v>1.05</v>
      </c>
      <c r="H8">
        <f t="shared" si="0"/>
        <v>223.8095238095238</v>
      </c>
      <c r="I8">
        <f t="shared" si="1"/>
        <v>38.366865957446812</v>
      </c>
      <c r="J8" s="35">
        <v>47</v>
      </c>
      <c r="K8" s="35" t="s">
        <v>1475</v>
      </c>
    </row>
    <row r="9" spans="1:16" x14ac:dyDescent="0.25">
      <c r="A9" t="s">
        <v>409</v>
      </c>
      <c r="B9">
        <v>2</v>
      </c>
      <c r="C9" s="4" t="s">
        <v>30</v>
      </c>
      <c r="D9" t="s">
        <v>31</v>
      </c>
      <c r="E9">
        <v>858.68700000000001</v>
      </c>
      <c r="F9" s="11">
        <v>235</v>
      </c>
      <c r="G9" s="11">
        <v>1.05</v>
      </c>
      <c r="H9">
        <f t="shared" si="0"/>
        <v>223.8095238095238</v>
      </c>
      <c r="I9">
        <f t="shared" si="1"/>
        <v>38.366865957446812</v>
      </c>
      <c r="J9" s="35">
        <v>47</v>
      </c>
      <c r="K9" s="35" t="s">
        <v>1475</v>
      </c>
    </row>
    <row r="10" spans="1:16" x14ac:dyDescent="0.25">
      <c r="A10" t="s">
        <v>195</v>
      </c>
      <c r="B10">
        <v>2</v>
      </c>
      <c r="C10" s="4" t="s">
        <v>30</v>
      </c>
      <c r="D10" t="s">
        <v>31</v>
      </c>
      <c r="E10">
        <v>858.68700000000001</v>
      </c>
      <c r="F10" s="11">
        <v>235</v>
      </c>
      <c r="G10" s="11">
        <v>1.05</v>
      </c>
      <c r="H10">
        <f t="shared" si="0"/>
        <v>223.8095238095238</v>
      </c>
      <c r="I10">
        <f t="shared" si="1"/>
        <v>38.366865957446812</v>
      </c>
      <c r="J10" s="35">
        <v>47</v>
      </c>
      <c r="K10" s="35" t="s">
        <v>1475</v>
      </c>
    </row>
    <row r="11" spans="1:16" x14ac:dyDescent="0.25">
      <c r="A11" t="s">
        <v>362</v>
      </c>
      <c r="B11">
        <v>2</v>
      </c>
      <c r="C11" s="4" t="s">
        <v>30</v>
      </c>
      <c r="D11" t="s">
        <v>31</v>
      </c>
      <c r="E11">
        <v>858.68700000000001</v>
      </c>
      <c r="F11" s="11">
        <v>235</v>
      </c>
      <c r="G11" s="11">
        <v>1.05</v>
      </c>
      <c r="H11">
        <f t="shared" si="0"/>
        <v>223.8095238095238</v>
      </c>
      <c r="I11">
        <f t="shared" si="1"/>
        <v>38.366865957446812</v>
      </c>
      <c r="J11" s="35">
        <v>47</v>
      </c>
      <c r="K11" s="35" t="s">
        <v>1475</v>
      </c>
    </row>
    <row r="12" spans="1:16" x14ac:dyDescent="0.25">
      <c r="A12" t="s">
        <v>410</v>
      </c>
      <c r="B12">
        <v>2</v>
      </c>
      <c r="C12" s="4" t="s">
        <v>30</v>
      </c>
      <c r="D12" t="s">
        <v>31</v>
      </c>
      <c r="E12">
        <v>804.471</v>
      </c>
      <c r="F12" s="11">
        <v>235</v>
      </c>
      <c r="G12" s="11">
        <v>1.05</v>
      </c>
      <c r="H12">
        <f t="shared" si="0"/>
        <v>223.8095238095238</v>
      </c>
      <c r="I12">
        <f t="shared" si="1"/>
        <v>35.944448936170218</v>
      </c>
      <c r="J12" s="35">
        <v>47</v>
      </c>
      <c r="K12" s="35" t="s">
        <v>1475</v>
      </c>
    </row>
    <row r="13" spans="1:16" x14ac:dyDescent="0.25">
      <c r="A13" t="s">
        <v>411</v>
      </c>
      <c r="B13">
        <v>2</v>
      </c>
      <c r="C13" s="4" t="s">
        <v>30</v>
      </c>
      <c r="D13" t="s">
        <v>31</v>
      </c>
      <c r="E13">
        <v>804.471</v>
      </c>
      <c r="F13" s="11">
        <v>235</v>
      </c>
      <c r="G13" s="11">
        <v>1.05</v>
      </c>
      <c r="H13">
        <f t="shared" si="0"/>
        <v>223.8095238095238</v>
      </c>
      <c r="I13">
        <f t="shared" si="1"/>
        <v>35.944448936170218</v>
      </c>
      <c r="J13" s="35">
        <v>47</v>
      </c>
      <c r="K13" s="35" t="s">
        <v>1475</v>
      </c>
    </row>
    <row r="14" spans="1:16" x14ac:dyDescent="0.25">
      <c r="A14" t="s">
        <v>412</v>
      </c>
      <c r="B14">
        <v>2</v>
      </c>
      <c r="C14" s="4" t="s">
        <v>30</v>
      </c>
      <c r="D14" t="s">
        <v>31</v>
      </c>
      <c r="E14">
        <v>804.471</v>
      </c>
      <c r="F14" s="11">
        <v>235</v>
      </c>
      <c r="G14" s="11">
        <v>1.05</v>
      </c>
      <c r="H14">
        <f t="shared" si="0"/>
        <v>223.8095238095238</v>
      </c>
      <c r="I14">
        <f t="shared" si="1"/>
        <v>35.944448936170218</v>
      </c>
      <c r="J14" s="35">
        <v>47</v>
      </c>
      <c r="K14" s="35" t="s">
        <v>1475</v>
      </c>
    </row>
    <row r="15" spans="1:16" x14ac:dyDescent="0.25">
      <c r="A15" t="s">
        <v>413</v>
      </c>
      <c r="B15">
        <v>2</v>
      </c>
      <c r="C15" s="4" t="s">
        <v>30</v>
      </c>
      <c r="D15" t="s">
        <v>31</v>
      </c>
      <c r="E15">
        <v>804.471</v>
      </c>
      <c r="F15" s="11">
        <v>235</v>
      </c>
      <c r="G15" s="11">
        <v>1.05</v>
      </c>
      <c r="H15">
        <f t="shared" si="0"/>
        <v>223.8095238095238</v>
      </c>
      <c r="I15">
        <f t="shared" si="1"/>
        <v>35.944448936170218</v>
      </c>
      <c r="J15" s="35">
        <v>47</v>
      </c>
      <c r="K15" s="35" t="s">
        <v>1475</v>
      </c>
    </row>
    <row r="16" spans="1:16" x14ac:dyDescent="0.25">
      <c r="A16" t="s">
        <v>414</v>
      </c>
      <c r="B16">
        <v>2</v>
      </c>
      <c r="C16" s="4" t="s">
        <v>30</v>
      </c>
      <c r="D16" t="s">
        <v>31</v>
      </c>
      <c r="E16">
        <v>794.87599999999998</v>
      </c>
      <c r="F16" s="11">
        <v>235</v>
      </c>
      <c r="G16" s="11">
        <v>1.05</v>
      </c>
      <c r="H16">
        <f t="shared" si="0"/>
        <v>223.8095238095238</v>
      </c>
      <c r="I16">
        <f t="shared" si="1"/>
        <v>35.515736170212769</v>
      </c>
      <c r="J16" s="35">
        <v>47</v>
      </c>
      <c r="K16" s="35" t="s">
        <v>1475</v>
      </c>
    </row>
    <row r="17" spans="1:11" x14ac:dyDescent="0.25">
      <c r="A17" t="s">
        <v>415</v>
      </c>
      <c r="B17">
        <v>2</v>
      </c>
      <c r="C17" s="4" t="s">
        <v>30</v>
      </c>
      <c r="D17" t="s">
        <v>31</v>
      </c>
      <c r="E17">
        <v>794.87599999999998</v>
      </c>
      <c r="F17" s="11">
        <v>235</v>
      </c>
      <c r="G17" s="11">
        <v>1.05</v>
      </c>
      <c r="H17">
        <f t="shared" si="0"/>
        <v>223.8095238095238</v>
      </c>
      <c r="I17">
        <f t="shared" si="1"/>
        <v>35.515736170212769</v>
      </c>
      <c r="J17" s="37">
        <v>47</v>
      </c>
      <c r="K17" s="35" t="s">
        <v>1475</v>
      </c>
    </row>
    <row r="18" spans="1:11" x14ac:dyDescent="0.25">
      <c r="A18" t="s">
        <v>142</v>
      </c>
      <c r="B18">
        <v>2</v>
      </c>
      <c r="C18" s="4" t="s">
        <v>30</v>
      </c>
      <c r="D18" t="s">
        <v>31</v>
      </c>
      <c r="E18">
        <v>794.87599999999998</v>
      </c>
      <c r="F18" s="11">
        <v>235</v>
      </c>
      <c r="G18" s="11">
        <v>1.05</v>
      </c>
      <c r="H18">
        <f t="shared" si="0"/>
        <v>223.8095238095238</v>
      </c>
      <c r="I18">
        <f t="shared" si="1"/>
        <v>35.515736170212769</v>
      </c>
      <c r="J18" s="35">
        <v>47</v>
      </c>
      <c r="K18" s="35" t="s">
        <v>1475</v>
      </c>
    </row>
    <row r="19" spans="1:11" x14ac:dyDescent="0.25">
      <c r="A19" t="s">
        <v>371</v>
      </c>
      <c r="B19">
        <v>2</v>
      </c>
      <c r="C19" s="4" t="s">
        <v>30</v>
      </c>
      <c r="D19" t="s">
        <v>31</v>
      </c>
      <c r="E19">
        <v>794.87599999999998</v>
      </c>
      <c r="F19" s="11">
        <v>235</v>
      </c>
      <c r="G19" s="11">
        <v>1.05</v>
      </c>
      <c r="H19">
        <f t="shared" si="0"/>
        <v>223.8095238095238</v>
      </c>
      <c r="I19">
        <f t="shared" si="1"/>
        <v>35.515736170212769</v>
      </c>
      <c r="J19" s="35">
        <v>47</v>
      </c>
      <c r="K19" s="35" t="s">
        <v>1475</v>
      </c>
    </row>
    <row r="20" spans="1:11" x14ac:dyDescent="0.25">
      <c r="A20" t="s">
        <v>416</v>
      </c>
      <c r="B20">
        <v>2</v>
      </c>
      <c r="C20" s="4" t="s">
        <v>30</v>
      </c>
      <c r="D20" t="s">
        <v>31</v>
      </c>
      <c r="E20">
        <v>781.57100000000003</v>
      </c>
      <c r="F20" s="11">
        <v>235</v>
      </c>
      <c r="G20" s="11">
        <v>1.05</v>
      </c>
      <c r="H20">
        <f t="shared" si="0"/>
        <v>223.8095238095238</v>
      </c>
      <c r="I20">
        <f t="shared" si="1"/>
        <v>34.921257446808511</v>
      </c>
      <c r="J20" s="35">
        <v>47</v>
      </c>
      <c r="K20" s="35" t="s">
        <v>1475</v>
      </c>
    </row>
    <row r="21" spans="1:11" x14ac:dyDescent="0.25">
      <c r="A21" t="s">
        <v>417</v>
      </c>
      <c r="B21">
        <v>2</v>
      </c>
      <c r="C21" s="4" t="s">
        <v>30</v>
      </c>
      <c r="D21" t="s">
        <v>31</v>
      </c>
      <c r="E21">
        <v>781.57100000000003</v>
      </c>
      <c r="F21" s="11">
        <v>235</v>
      </c>
      <c r="G21" s="11">
        <v>1.05</v>
      </c>
      <c r="H21">
        <f t="shared" si="0"/>
        <v>223.8095238095238</v>
      </c>
      <c r="I21">
        <f t="shared" si="1"/>
        <v>34.921257446808511</v>
      </c>
      <c r="J21" s="35">
        <v>47</v>
      </c>
      <c r="K21" s="35" t="s">
        <v>1475</v>
      </c>
    </row>
    <row r="22" spans="1:11" x14ac:dyDescent="0.25">
      <c r="A22" t="s">
        <v>418</v>
      </c>
      <c r="B22">
        <v>2</v>
      </c>
      <c r="C22" s="4" t="s">
        <v>30</v>
      </c>
      <c r="D22" t="s">
        <v>31</v>
      </c>
      <c r="E22">
        <v>781.57100000000003</v>
      </c>
      <c r="F22" s="11">
        <v>235</v>
      </c>
      <c r="G22" s="11">
        <v>1.05</v>
      </c>
      <c r="H22">
        <f t="shared" si="0"/>
        <v>223.8095238095238</v>
      </c>
      <c r="I22">
        <f t="shared" si="1"/>
        <v>34.921257446808511</v>
      </c>
      <c r="J22" s="35">
        <v>47</v>
      </c>
      <c r="K22" s="35" t="s">
        <v>1475</v>
      </c>
    </row>
    <row r="23" spans="1:11" x14ac:dyDescent="0.25">
      <c r="A23" t="s">
        <v>419</v>
      </c>
      <c r="B23">
        <v>2</v>
      </c>
      <c r="C23" s="4" t="s">
        <v>30</v>
      </c>
      <c r="D23" t="s">
        <v>31</v>
      </c>
      <c r="E23">
        <v>781.57100000000003</v>
      </c>
      <c r="F23" s="11">
        <v>235</v>
      </c>
      <c r="G23" s="11">
        <v>1.05</v>
      </c>
      <c r="H23">
        <f t="shared" si="0"/>
        <v>223.8095238095238</v>
      </c>
      <c r="I23">
        <f t="shared" si="1"/>
        <v>34.921257446808511</v>
      </c>
      <c r="J23" s="35">
        <v>47</v>
      </c>
      <c r="K23" s="35" t="s">
        <v>1475</v>
      </c>
    </row>
    <row r="24" spans="1:11" x14ac:dyDescent="0.25">
      <c r="A24" t="s">
        <v>420</v>
      </c>
      <c r="B24">
        <v>2</v>
      </c>
      <c r="C24" s="4" t="s">
        <v>30</v>
      </c>
      <c r="D24" t="s">
        <v>31</v>
      </c>
      <c r="E24">
        <v>745.15099999999995</v>
      </c>
      <c r="F24" s="11">
        <v>235</v>
      </c>
      <c r="G24" s="11">
        <v>1.05</v>
      </c>
      <c r="H24">
        <f t="shared" si="0"/>
        <v>223.8095238095238</v>
      </c>
      <c r="I24">
        <f t="shared" si="1"/>
        <v>33.293980851063829</v>
      </c>
      <c r="J24" s="35">
        <v>47</v>
      </c>
      <c r="K24" s="35" t="s">
        <v>1475</v>
      </c>
    </row>
    <row r="25" spans="1:11" x14ac:dyDescent="0.25">
      <c r="A25" t="s">
        <v>421</v>
      </c>
      <c r="B25">
        <v>2</v>
      </c>
      <c r="C25" s="4" t="s">
        <v>30</v>
      </c>
      <c r="D25" t="s">
        <v>31</v>
      </c>
      <c r="E25">
        <v>745.15099999999995</v>
      </c>
      <c r="F25" s="11">
        <v>235</v>
      </c>
      <c r="G25" s="11">
        <v>1.05</v>
      </c>
      <c r="H25">
        <f t="shared" si="0"/>
        <v>223.8095238095238</v>
      </c>
      <c r="I25">
        <f t="shared" si="1"/>
        <v>33.293980851063829</v>
      </c>
      <c r="J25" s="35">
        <v>47</v>
      </c>
      <c r="K25" s="35" t="s">
        <v>1475</v>
      </c>
    </row>
    <row r="26" spans="1:11" x14ac:dyDescent="0.25">
      <c r="A26" t="s">
        <v>218</v>
      </c>
      <c r="B26">
        <v>2</v>
      </c>
      <c r="C26" s="4" t="s">
        <v>30</v>
      </c>
      <c r="D26" t="s">
        <v>31</v>
      </c>
      <c r="E26">
        <v>745.15099999999995</v>
      </c>
      <c r="F26" s="11">
        <v>235</v>
      </c>
      <c r="G26" s="11">
        <v>1.05</v>
      </c>
      <c r="H26">
        <f t="shared" si="0"/>
        <v>223.8095238095238</v>
      </c>
      <c r="I26">
        <f t="shared" si="1"/>
        <v>33.293980851063829</v>
      </c>
      <c r="J26" s="35">
        <v>47</v>
      </c>
      <c r="K26" s="35" t="s">
        <v>1475</v>
      </c>
    </row>
    <row r="27" spans="1:11" x14ac:dyDescent="0.25">
      <c r="A27" t="s">
        <v>353</v>
      </c>
      <c r="B27">
        <v>2</v>
      </c>
      <c r="C27" s="4" t="s">
        <v>30</v>
      </c>
      <c r="D27" t="s">
        <v>31</v>
      </c>
      <c r="E27">
        <v>745.15099999999995</v>
      </c>
      <c r="F27" s="11">
        <v>235</v>
      </c>
      <c r="G27" s="11">
        <v>1.05</v>
      </c>
      <c r="H27">
        <f t="shared" si="0"/>
        <v>223.8095238095238</v>
      </c>
      <c r="I27">
        <f t="shared" si="1"/>
        <v>33.293980851063829</v>
      </c>
      <c r="J27" s="35">
        <v>47</v>
      </c>
      <c r="K27" s="35" t="s">
        <v>1475</v>
      </c>
    </row>
    <row r="28" spans="1:11" x14ac:dyDescent="0.25">
      <c r="A28" t="s">
        <v>422</v>
      </c>
      <c r="B28">
        <v>2</v>
      </c>
      <c r="C28" s="4" t="s">
        <v>30</v>
      </c>
      <c r="D28" t="s">
        <v>31</v>
      </c>
      <c r="E28">
        <v>720.846</v>
      </c>
      <c r="F28" s="11">
        <v>235</v>
      </c>
      <c r="G28" s="11">
        <v>1.05</v>
      </c>
      <c r="H28">
        <f t="shared" si="0"/>
        <v>223.8095238095238</v>
      </c>
      <c r="I28">
        <f t="shared" si="1"/>
        <v>32.208012765957449</v>
      </c>
      <c r="J28" s="35">
        <v>47</v>
      </c>
      <c r="K28" s="35" t="s">
        <v>1475</v>
      </c>
    </row>
    <row r="29" spans="1:11" x14ac:dyDescent="0.25">
      <c r="A29" t="s">
        <v>423</v>
      </c>
      <c r="B29">
        <v>2</v>
      </c>
      <c r="C29" s="4" t="s">
        <v>30</v>
      </c>
      <c r="D29" t="s">
        <v>31</v>
      </c>
      <c r="E29">
        <v>720.846</v>
      </c>
      <c r="F29" s="11">
        <v>235</v>
      </c>
      <c r="G29" s="11">
        <v>1.05</v>
      </c>
      <c r="H29">
        <f t="shared" si="0"/>
        <v>223.8095238095238</v>
      </c>
      <c r="I29">
        <f t="shared" si="1"/>
        <v>32.208012765957449</v>
      </c>
      <c r="J29" s="35">
        <v>47</v>
      </c>
      <c r="K29" s="35" t="s">
        <v>1475</v>
      </c>
    </row>
    <row r="30" spans="1:11" x14ac:dyDescent="0.25">
      <c r="A30" t="s">
        <v>424</v>
      </c>
      <c r="B30">
        <v>2</v>
      </c>
      <c r="C30" s="4" t="s">
        <v>30</v>
      </c>
      <c r="D30" t="s">
        <v>31</v>
      </c>
      <c r="E30">
        <v>720.846</v>
      </c>
      <c r="F30" s="11">
        <v>235</v>
      </c>
      <c r="G30" s="11">
        <v>1.05</v>
      </c>
      <c r="H30">
        <f t="shared" si="0"/>
        <v>223.8095238095238</v>
      </c>
      <c r="I30">
        <f t="shared" si="1"/>
        <v>32.208012765957449</v>
      </c>
      <c r="J30" s="35">
        <v>47</v>
      </c>
      <c r="K30" s="35" t="s">
        <v>1475</v>
      </c>
    </row>
    <row r="31" spans="1:11" x14ac:dyDescent="0.25">
      <c r="A31" t="s">
        <v>425</v>
      </c>
      <c r="B31">
        <v>2</v>
      </c>
      <c r="C31" s="4" t="s">
        <v>30</v>
      </c>
      <c r="D31" t="s">
        <v>31</v>
      </c>
      <c r="E31">
        <v>720.846</v>
      </c>
      <c r="F31" s="11">
        <v>235</v>
      </c>
      <c r="G31" s="11">
        <v>1.05</v>
      </c>
      <c r="H31">
        <f t="shared" si="0"/>
        <v>223.8095238095238</v>
      </c>
      <c r="I31">
        <f t="shared" si="1"/>
        <v>32.208012765957449</v>
      </c>
      <c r="J31" s="35">
        <v>47</v>
      </c>
      <c r="K31" s="35" t="s">
        <v>1475</v>
      </c>
    </row>
    <row r="32" spans="1:11" x14ac:dyDescent="0.25">
      <c r="A32" t="s">
        <v>426</v>
      </c>
      <c r="B32">
        <v>2</v>
      </c>
      <c r="C32" s="4" t="s">
        <v>30</v>
      </c>
      <c r="D32" t="s">
        <v>31</v>
      </c>
      <c r="E32">
        <v>706.59500000000003</v>
      </c>
      <c r="F32" s="11">
        <v>235</v>
      </c>
      <c r="G32" s="11">
        <v>1.05</v>
      </c>
      <c r="H32">
        <f t="shared" si="0"/>
        <v>223.8095238095238</v>
      </c>
      <c r="I32">
        <f t="shared" si="1"/>
        <v>31.571265957446812</v>
      </c>
      <c r="J32" s="35">
        <v>47</v>
      </c>
      <c r="K32" s="35" t="s">
        <v>1475</v>
      </c>
    </row>
    <row r="33" spans="1:11" x14ac:dyDescent="0.25">
      <c r="A33" t="s">
        <v>427</v>
      </c>
      <c r="B33">
        <v>2</v>
      </c>
      <c r="C33" s="4" t="s">
        <v>30</v>
      </c>
      <c r="D33" t="s">
        <v>31</v>
      </c>
      <c r="E33">
        <v>706.59500000000003</v>
      </c>
      <c r="F33" s="11">
        <v>235</v>
      </c>
      <c r="G33" s="11">
        <v>1.05</v>
      </c>
      <c r="H33">
        <f t="shared" si="0"/>
        <v>223.8095238095238</v>
      </c>
      <c r="I33">
        <f t="shared" si="1"/>
        <v>31.571265957446812</v>
      </c>
      <c r="J33" s="35">
        <v>47</v>
      </c>
      <c r="K33" s="35" t="s">
        <v>1475</v>
      </c>
    </row>
    <row r="34" spans="1:11" x14ac:dyDescent="0.25">
      <c r="A34" t="s">
        <v>136</v>
      </c>
      <c r="B34">
        <v>2</v>
      </c>
      <c r="C34" s="4" t="s">
        <v>30</v>
      </c>
      <c r="D34" t="s">
        <v>31</v>
      </c>
      <c r="E34">
        <v>706.59500000000003</v>
      </c>
      <c r="F34" s="11">
        <v>235</v>
      </c>
      <c r="G34" s="11">
        <v>1.05</v>
      </c>
      <c r="H34">
        <f t="shared" si="0"/>
        <v>223.8095238095238</v>
      </c>
      <c r="I34">
        <f t="shared" si="1"/>
        <v>31.571265957446812</v>
      </c>
      <c r="J34" s="35">
        <v>47</v>
      </c>
      <c r="K34" s="35" t="s">
        <v>1475</v>
      </c>
    </row>
    <row r="35" spans="1:11" x14ac:dyDescent="0.25">
      <c r="A35" t="s">
        <v>349</v>
      </c>
      <c r="B35">
        <v>2</v>
      </c>
      <c r="C35" s="4" t="s">
        <v>30</v>
      </c>
      <c r="D35" t="s">
        <v>31</v>
      </c>
      <c r="E35">
        <v>706.59500000000003</v>
      </c>
      <c r="F35" s="11">
        <v>235</v>
      </c>
      <c r="G35" s="11">
        <v>1.05</v>
      </c>
      <c r="H35">
        <f t="shared" si="0"/>
        <v>223.8095238095238</v>
      </c>
      <c r="I35">
        <f t="shared" si="1"/>
        <v>31.571265957446812</v>
      </c>
      <c r="J35" s="35">
        <v>47</v>
      </c>
      <c r="K35" s="35" t="s">
        <v>1475</v>
      </c>
    </row>
    <row r="36" spans="1:11" x14ac:dyDescent="0.25">
      <c r="A36" t="s">
        <v>428</v>
      </c>
      <c r="B36">
        <v>2</v>
      </c>
      <c r="C36" s="4" t="s">
        <v>30</v>
      </c>
      <c r="D36" t="s">
        <v>31</v>
      </c>
      <c r="E36">
        <v>677.173</v>
      </c>
      <c r="F36" s="11">
        <v>235</v>
      </c>
      <c r="G36" s="11">
        <v>1.05</v>
      </c>
      <c r="H36">
        <f t="shared" ref="H36:H67" si="2">F36/G36</f>
        <v>223.8095238095238</v>
      </c>
      <c r="I36">
        <f t="shared" ref="I36:I67" si="3">(E36*10)/H36</f>
        <v>30.25666595744681</v>
      </c>
      <c r="J36" s="35">
        <v>47</v>
      </c>
      <c r="K36" s="35" t="s">
        <v>1475</v>
      </c>
    </row>
    <row r="37" spans="1:11" x14ac:dyDescent="0.25">
      <c r="A37" t="s">
        <v>429</v>
      </c>
      <c r="B37">
        <v>2</v>
      </c>
      <c r="C37" s="4" t="s">
        <v>30</v>
      </c>
      <c r="D37" t="s">
        <v>31</v>
      </c>
      <c r="E37">
        <v>677.173</v>
      </c>
      <c r="F37" s="11">
        <v>235</v>
      </c>
      <c r="G37" s="11">
        <v>1.05</v>
      </c>
      <c r="H37">
        <f t="shared" si="2"/>
        <v>223.8095238095238</v>
      </c>
      <c r="I37">
        <f t="shared" si="3"/>
        <v>30.25666595744681</v>
      </c>
      <c r="J37" s="35">
        <v>47</v>
      </c>
      <c r="K37" s="35" t="s">
        <v>1475</v>
      </c>
    </row>
    <row r="38" spans="1:11" x14ac:dyDescent="0.25">
      <c r="A38" t="s">
        <v>236</v>
      </c>
      <c r="B38">
        <v>2</v>
      </c>
      <c r="C38" s="4" t="s">
        <v>30</v>
      </c>
      <c r="D38" t="s">
        <v>31</v>
      </c>
      <c r="E38">
        <v>677.173</v>
      </c>
      <c r="F38" s="11">
        <v>235</v>
      </c>
      <c r="G38" s="11">
        <v>1.05</v>
      </c>
      <c r="H38">
        <f t="shared" si="2"/>
        <v>223.8095238095238</v>
      </c>
      <c r="I38">
        <f t="shared" si="3"/>
        <v>30.25666595744681</v>
      </c>
      <c r="J38" s="35">
        <v>47</v>
      </c>
      <c r="K38" s="35" t="s">
        <v>1475</v>
      </c>
    </row>
    <row r="39" spans="1:11" x14ac:dyDescent="0.25">
      <c r="A39" t="s">
        <v>334</v>
      </c>
      <c r="B39">
        <v>2</v>
      </c>
      <c r="C39" s="4" t="s">
        <v>30</v>
      </c>
      <c r="D39" t="s">
        <v>31</v>
      </c>
      <c r="E39">
        <v>677.173</v>
      </c>
      <c r="F39" s="11">
        <v>235</v>
      </c>
      <c r="G39" s="11">
        <v>1.05</v>
      </c>
      <c r="H39">
        <f t="shared" si="2"/>
        <v>223.8095238095238</v>
      </c>
      <c r="I39">
        <f t="shared" si="3"/>
        <v>30.25666595744681</v>
      </c>
      <c r="J39" s="35">
        <v>47</v>
      </c>
      <c r="K39" s="35" t="s">
        <v>1475</v>
      </c>
    </row>
    <row r="40" spans="1:11" x14ac:dyDescent="0.25">
      <c r="A40" t="s">
        <v>430</v>
      </c>
      <c r="B40">
        <v>2</v>
      </c>
      <c r="C40" s="4" t="s">
        <v>30</v>
      </c>
      <c r="D40" t="s">
        <v>31</v>
      </c>
      <c r="E40">
        <v>674.41399999999999</v>
      </c>
      <c r="F40" s="11">
        <v>235</v>
      </c>
      <c r="G40" s="11">
        <v>1.05</v>
      </c>
      <c r="H40">
        <f t="shared" si="2"/>
        <v>223.8095238095238</v>
      </c>
      <c r="I40">
        <f t="shared" si="3"/>
        <v>30.133391489361703</v>
      </c>
      <c r="J40" s="35">
        <v>47</v>
      </c>
      <c r="K40" s="35" t="s">
        <v>1475</v>
      </c>
    </row>
    <row r="41" spans="1:11" x14ac:dyDescent="0.25">
      <c r="A41" t="s">
        <v>431</v>
      </c>
      <c r="B41">
        <v>2</v>
      </c>
      <c r="C41" s="4" t="s">
        <v>30</v>
      </c>
      <c r="D41" t="s">
        <v>31</v>
      </c>
      <c r="E41">
        <v>674.41399999999999</v>
      </c>
      <c r="F41" s="11">
        <v>235</v>
      </c>
      <c r="G41" s="11">
        <v>1.05</v>
      </c>
      <c r="H41">
        <f t="shared" si="2"/>
        <v>223.8095238095238</v>
      </c>
      <c r="I41">
        <f t="shared" si="3"/>
        <v>30.133391489361703</v>
      </c>
      <c r="J41" s="35">
        <v>47</v>
      </c>
      <c r="K41" s="35" t="s">
        <v>1475</v>
      </c>
    </row>
    <row r="42" spans="1:11" x14ac:dyDescent="0.25">
      <c r="A42" t="s">
        <v>432</v>
      </c>
      <c r="B42">
        <v>2</v>
      </c>
      <c r="C42" s="4" t="s">
        <v>30</v>
      </c>
      <c r="D42" t="s">
        <v>31</v>
      </c>
      <c r="E42">
        <v>674.41399999999999</v>
      </c>
      <c r="F42" s="11">
        <v>235</v>
      </c>
      <c r="G42" s="11">
        <v>1.05</v>
      </c>
      <c r="H42">
        <f t="shared" si="2"/>
        <v>223.8095238095238</v>
      </c>
      <c r="I42">
        <f t="shared" si="3"/>
        <v>30.133391489361703</v>
      </c>
      <c r="J42" s="35">
        <v>47</v>
      </c>
      <c r="K42" s="35" t="s">
        <v>1475</v>
      </c>
    </row>
    <row r="43" spans="1:11" x14ac:dyDescent="0.25">
      <c r="A43" t="s">
        <v>433</v>
      </c>
      <c r="B43">
        <v>2</v>
      </c>
      <c r="C43" s="4" t="s">
        <v>30</v>
      </c>
      <c r="D43" t="s">
        <v>31</v>
      </c>
      <c r="E43">
        <v>674.41399999999999</v>
      </c>
      <c r="F43" s="11">
        <v>235</v>
      </c>
      <c r="G43" s="11">
        <v>1.05</v>
      </c>
      <c r="H43">
        <f t="shared" si="2"/>
        <v>223.8095238095238</v>
      </c>
      <c r="I43">
        <f t="shared" si="3"/>
        <v>30.133391489361703</v>
      </c>
      <c r="J43" s="35">
        <v>47</v>
      </c>
      <c r="K43" s="35" t="s">
        <v>1475</v>
      </c>
    </row>
    <row r="44" spans="1:11" x14ac:dyDescent="0.25">
      <c r="A44" t="s">
        <v>434</v>
      </c>
      <c r="B44">
        <v>2</v>
      </c>
      <c r="C44" s="4" t="s">
        <v>30</v>
      </c>
      <c r="D44" t="s">
        <v>31</v>
      </c>
      <c r="E44">
        <v>655.53200000000004</v>
      </c>
      <c r="F44" s="11">
        <v>235</v>
      </c>
      <c r="G44" s="11">
        <v>1.05</v>
      </c>
      <c r="H44">
        <f t="shared" si="2"/>
        <v>223.8095238095238</v>
      </c>
      <c r="I44">
        <f t="shared" si="3"/>
        <v>29.289727659574474</v>
      </c>
      <c r="J44" s="35">
        <v>47</v>
      </c>
      <c r="K44" s="35" t="s">
        <v>1475</v>
      </c>
    </row>
    <row r="45" spans="1:11" x14ac:dyDescent="0.25">
      <c r="A45" t="s">
        <v>435</v>
      </c>
      <c r="B45">
        <v>2</v>
      </c>
      <c r="C45" s="4" t="s">
        <v>30</v>
      </c>
      <c r="D45" t="s">
        <v>31</v>
      </c>
      <c r="E45">
        <v>655.53200000000004</v>
      </c>
      <c r="F45" s="11">
        <v>235</v>
      </c>
      <c r="G45" s="11">
        <v>1.05</v>
      </c>
      <c r="H45">
        <f t="shared" si="2"/>
        <v>223.8095238095238</v>
      </c>
      <c r="I45">
        <f t="shared" si="3"/>
        <v>29.289727659574474</v>
      </c>
      <c r="J45" s="35">
        <v>47</v>
      </c>
      <c r="K45" s="35" t="s">
        <v>1475</v>
      </c>
    </row>
    <row r="46" spans="1:11" x14ac:dyDescent="0.25">
      <c r="A46" t="s">
        <v>169</v>
      </c>
      <c r="B46">
        <v>2</v>
      </c>
      <c r="C46" s="4" t="s">
        <v>30</v>
      </c>
      <c r="D46" t="s">
        <v>31</v>
      </c>
      <c r="E46">
        <v>655.53200000000004</v>
      </c>
      <c r="F46" s="11">
        <v>235</v>
      </c>
      <c r="G46" s="11">
        <v>1.05</v>
      </c>
      <c r="H46">
        <f t="shared" si="2"/>
        <v>223.8095238095238</v>
      </c>
      <c r="I46">
        <f t="shared" si="3"/>
        <v>29.289727659574474</v>
      </c>
      <c r="J46" s="35">
        <v>47</v>
      </c>
      <c r="K46" s="35" t="s">
        <v>1475</v>
      </c>
    </row>
    <row r="47" spans="1:11" x14ac:dyDescent="0.25">
      <c r="A47" t="s">
        <v>281</v>
      </c>
      <c r="B47">
        <v>2</v>
      </c>
      <c r="C47" s="4" t="s">
        <v>30</v>
      </c>
      <c r="D47" t="s">
        <v>31</v>
      </c>
      <c r="E47">
        <v>655.53200000000004</v>
      </c>
      <c r="F47" s="11">
        <v>235</v>
      </c>
      <c r="G47" s="11">
        <v>1.05</v>
      </c>
      <c r="H47">
        <f t="shared" si="2"/>
        <v>223.8095238095238</v>
      </c>
      <c r="I47">
        <f t="shared" si="3"/>
        <v>29.289727659574474</v>
      </c>
      <c r="J47" s="35">
        <v>47</v>
      </c>
      <c r="K47" s="35" t="s">
        <v>1475</v>
      </c>
    </row>
    <row r="48" spans="1:11" x14ac:dyDescent="0.25">
      <c r="A48" t="s">
        <v>436</v>
      </c>
      <c r="B48">
        <v>2</v>
      </c>
      <c r="C48" s="4" t="s">
        <v>30</v>
      </c>
      <c r="D48" t="s">
        <v>31</v>
      </c>
      <c r="E48">
        <v>640.721</v>
      </c>
      <c r="F48" s="11">
        <v>235</v>
      </c>
      <c r="G48" s="11">
        <v>1.05</v>
      </c>
      <c r="H48">
        <f t="shared" si="2"/>
        <v>223.8095238095238</v>
      </c>
      <c r="I48">
        <f t="shared" si="3"/>
        <v>28.627959574468086</v>
      </c>
      <c r="J48" s="35">
        <v>47</v>
      </c>
      <c r="K48" s="35" t="s">
        <v>1475</v>
      </c>
    </row>
    <row r="49" spans="1:11" x14ac:dyDescent="0.25">
      <c r="A49" t="s">
        <v>437</v>
      </c>
      <c r="B49">
        <v>2</v>
      </c>
      <c r="C49" s="4" t="s">
        <v>30</v>
      </c>
      <c r="D49" t="s">
        <v>31</v>
      </c>
      <c r="E49">
        <v>640.721</v>
      </c>
      <c r="F49" s="11">
        <v>235</v>
      </c>
      <c r="G49" s="11">
        <v>1.05</v>
      </c>
      <c r="H49">
        <f t="shared" si="2"/>
        <v>223.8095238095238</v>
      </c>
      <c r="I49">
        <f t="shared" si="3"/>
        <v>28.627959574468086</v>
      </c>
      <c r="J49" s="35">
        <v>47</v>
      </c>
      <c r="K49" s="35" t="s">
        <v>1475</v>
      </c>
    </row>
    <row r="50" spans="1:11" x14ac:dyDescent="0.25">
      <c r="A50" t="s">
        <v>270</v>
      </c>
      <c r="B50">
        <v>2</v>
      </c>
      <c r="C50" s="4" t="s">
        <v>30</v>
      </c>
      <c r="D50" t="s">
        <v>31</v>
      </c>
      <c r="E50">
        <v>640.721</v>
      </c>
      <c r="F50" s="11">
        <v>235</v>
      </c>
      <c r="G50" s="11">
        <v>1.05</v>
      </c>
      <c r="H50">
        <f t="shared" si="2"/>
        <v>223.8095238095238</v>
      </c>
      <c r="I50">
        <f t="shared" si="3"/>
        <v>28.627959574468086</v>
      </c>
      <c r="J50" s="35">
        <v>47</v>
      </c>
      <c r="K50" s="35" t="s">
        <v>1475</v>
      </c>
    </row>
    <row r="51" spans="1:11" x14ac:dyDescent="0.25">
      <c r="A51" t="s">
        <v>318</v>
      </c>
      <c r="B51">
        <v>2</v>
      </c>
      <c r="C51" s="4" t="s">
        <v>30</v>
      </c>
      <c r="D51" t="s">
        <v>31</v>
      </c>
      <c r="E51">
        <v>640.721</v>
      </c>
      <c r="F51" s="11">
        <v>235</v>
      </c>
      <c r="G51" s="11">
        <v>1.05</v>
      </c>
      <c r="H51">
        <f t="shared" si="2"/>
        <v>223.8095238095238</v>
      </c>
      <c r="I51">
        <f t="shared" si="3"/>
        <v>28.627959574468086</v>
      </c>
      <c r="J51" s="35">
        <v>47</v>
      </c>
      <c r="K51" s="35" t="s">
        <v>1475</v>
      </c>
    </row>
    <row r="52" spans="1:11" x14ac:dyDescent="0.25">
      <c r="A52" t="s">
        <v>438</v>
      </c>
      <c r="B52">
        <v>2</v>
      </c>
      <c r="C52" s="4" t="s">
        <v>30</v>
      </c>
      <c r="D52" t="s">
        <v>31</v>
      </c>
      <c r="E52">
        <v>639.39200000000005</v>
      </c>
      <c r="F52" s="11">
        <v>235</v>
      </c>
      <c r="G52" s="11">
        <v>1.05</v>
      </c>
      <c r="H52">
        <f t="shared" si="2"/>
        <v>223.8095238095238</v>
      </c>
      <c r="I52">
        <f t="shared" si="3"/>
        <v>28.568578723404258</v>
      </c>
      <c r="J52" s="35">
        <v>47</v>
      </c>
      <c r="K52" s="35" t="s">
        <v>1475</v>
      </c>
    </row>
    <row r="53" spans="1:11" x14ac:dyDescent="0.25">
      <c r="A53" t="s">
        <v>439</v>
      </c>
      <c r="B53">
        <v>2</v>
      </c>
      <c r="C53" s="4" t="s">
        <v>30</v>
      </c>
      <c r="D53" t="s">
        <v>31</v>
      </c>
      <c r="E53">
        <v>639.39200000000005</v>
      </c>
      <c r="F53" s="11">
        <v>235</v>
      </c>
      <c r="G53" s="11">
        <v>1.05</v>
      </c>
      <c r="H53">
        <f t="shared" si="2"/>
        <v>223.8095238095238</v>
      </c>
      <c r="I53">
        <f t="shared" si="3"/>
        <v>28.568578723404258</v>
      </c>
      <c r="J53" s="35">
        <v>47</v>
      </c>
      <c r="K53" s="35" t="s">
        <v>1475</v>
      </c>
    </row>
    <row r="54" spans="1:11" x14ac:dyDescent="0.25">
      <c r="A54" t="s">
        <v>440</v>
      </c>
      <c r="B54">
        <v>2</v>
      </c>
      <c r="C54" s="4" t="s">
        <v>30</v>
      </c>
      <c r="D54" t="s">
        <v>31</v>
      </c>
      <c r="E54">
        <v>639.39200000000005</v>
      </c>
      <c r="F54" s="11">
        <v>235</v>
      </c>
      <c r="G54" s="11">
        <v>1.05</v>
      </c>
      <c r="H54">
        <f t="shared" si="2"/>
        <v>223.8095238095238</v>
      </c>
      <c r="I54">
        <f t="shared" si="3"/>
        <v>28.568578723404258</v>
      </c>
      <c r="J54" s="35">
        <v>47</v>
      </c>
      <c r="K54" s="35" t="s">
        <v>1475</v>
      </c>
    </row>
    <row r="55" spans="1:11" x14ac:dyDescent="0.25">
      <c r="A55" t="s">
        <v>441</v>
      </c>
      <c r="B55">
        <v>2</v>
      </c>
      <c r="C55" s="4" t="s">
        <v>30</v>
      </c>
      <c r="D55" t="s">
        <v>31</v>
      </c>
      <c r="E55">
        <v>639.39200000000005</v>
      </c>
      <c r="F55" s="11">
        <v>235</v>
      </c>
      <c r="G55" s="11">
        <v>1.05</v>
      </c>
      <c r="H55">
        <f t="shared" si="2"/>
        <v>223.8095238095238</v>
      </c>
      <c r="I55">
        <f t="shared" si="3"/>
        <v>28.568578723404258</v>
      </c>
      <c r="J55" s="35">
        <v>47</v>
      </c>
      <c r="K55" s="35" t="s">
        <v>1475</v>
      </c>
    </row>
    <row r="56" spans="1:11" x14ac:dyDescent="0.25">
      <c r="A56" t="s">
        <v>442</v>
      </c>
      <c r="B56">
        <v>2</v>
      </c>
      <c r="C56" s="4" t="s">
        <v>30</v>
      </c>
      <c r="D56" t="s">
        <v>31</v>
      </c>
      <c r="E56">
        <v>632.08900000000006</v>
      </c>
      <c r="F56" s="11">
        <v>235</v>
      </c>
      <c r="G56" s="11">
        <v>1.05</v>
      </c>
      <c r="H56">
        <f t="shared" si="2"/>
        <v>223.8095238095238</v>
      </c>
      <c r="I56">
        <f t="shared" si="3"/>
        <v>28.24227446808511</v>
      </c>
      <c r="J56" s="35">
        <v>47</v>
      </c>
      <c r="K56" s="35" t="s">
        <v>1475</v>
      </c>
    </row>
    <row r="57" spans="1:11" x14ac:dyDescent="0.25">
      <c r="A57" t="s">
        <v>443</v>
      </c>
      <c r="B57">
        <v>2</v>
      </c>
      <c r="C57" s="4" t="s">
        <v>30</v>
      </c>
      <c r="D57" t="s">
        <v>31</v>
      </c>
      <c r="E57">
        <v>632.08900000000006</v>
      </c>
      <c r="F57" s="11">
        <v>235</v>
      </c>
      <c r="G57" s="11">
        <v>1.05</v>
      </c>
      <c r="H57">
        <f t="shared" si="2"/>
        <v>223.8095238095238</v>
      </c>
      <c r="I57">
        <f t="shared" si="3"/>
        <v>28.24227446808511</v>
      </c>
      <c r="J57" s="35">
        <v>47</v>
      </c>
      <c r="K57" s="35" t="s">
        <v>1475</v>
      </c>
    </row>
    <row r="58" spans="1:11" x14ac:dyDescent="0.25">
      <c r="A58" t="s">
        <v>156</v>
      </c>
      <c r="B58">
        <v>2</v>
      </c>
      <c r="C58" s="4" t="s">
        <v>30</v>
      </c>
      <c r="D58" t="s">
        <v>31</v>
      </c>
      <c r="E58">
        <v>632.08900000000006</v>
      </c>
      <c r="F58" s="11">
        <v>235</v>
      </c>
      <c r="G58" s="11">
        <v>1.05</v>
      </c>
      <c r="H58">
        <f t="shared" si="2"/>
        <v>223.8095238095238</v>
      </c>
      <c r="I58">
        <f t="shared" si="3"/>
        <v>28.24227446808511</v>
      </c>
      <c r="J58" s="35">
        <v>47</v>
      </c>
      <c r="K58" s="35" t="s">
        <v>1475</v>
      </c>
    </row>
    <row r="59" spans="1:11" x14ac:dyDescent="0.25">
      <c r="A59" t="s">
        <v>211</v>
      </c>
      <c r="B59">
        <v>2</v>
      </c>
      <c r="C59" s="4" t="s">
        <v>30</v>
      </c>
      <c r="D59" t="s">
        <v>31</v>
      </c>
      <c r="E59">
        <v>632.08900000000006</v>
      </c>
      <c r="F59" s="11">
        <v>235</v>
      </c>
      <c r="G59" s="11">
        <v>1.05</v>
      </c>
      <c r="H59">
        <f t="shared" si="2"/>
        <v>223.8095238095238</v>
      </c>
      <c r="I59">
        <f t="shared" si="3"/>
        <v>28.24227446808511</v>
      </c>
      <c r="J59" s="35">
        <v>47</v>
      </c>
      <c r="K59" s="35" t="s">
        <v>1475</v>
      </c>
    </row>
    <row r="60" spans="1:11" x14ac:dyDescent="0.25">
      <c r="A60" t="s">
        <v>293</v>
      </c>
      <c r="B60">
        <v>2</v>
      </c>
      <c r="C60" s="4" t="s">
        <v>30</v>
      </c>
      <c r="D60" t="s">
        <v>31</v>
      </c>
      <c r="E60">
        <v>629.25400000000002</v>
      </c>
      <c r="F60" s="11">
        <v>235</v>
      </c>
      <c r="G60" s="11">
        <v>1.05</v>
      </c>
      <c r="H60">
        <f t="shared" si="2"/>
        <v>223.8095238095238</v>
      </c>
      <c r="I60">
        <f t="shared" si="3"/>
        <v>28.115604255319152</v>
      </c>
      <c r="J60" s="35">
        <v>47</v>
      </c>
      <c r="K60" s="35" t="s">
        <v>1475</v>
      </c>
    </row>
    <row r="61" spans="1:11" x14ac:dyDescent="0.25">
      <c r="A61" t="s">
        <v>444</v>
      </c>
      <c r="B61">
        <v>2</v>
      </c>
      <c r="C61" s="4" t="s">
        <v>30</v>
      </c>
      <c r="D61" t="s">
        <v>31</v>
      </c>
      <c r="E61">
        <v>629.25400000000002</v>
      </c>
      <c r="F61" s="11">
        <v>235</v>
      </c>
      <c r="G61" s="11">
        <v>1.05</v>
      </c>
      <c r="H61">
        <f t="shared" si="2"/>
        <v>223.8095238095238</v>
      </c>
      <c r="I61">
        <f t="shared" si="3"/>
        <v>28.115604255319152</v>
      </c>
      <c r="J61" s="35">
        <v>47</v>
      </c>
      <c r="K61" s="35" t="s">
        <v>1475</v>
      </c>
    </row>
    <row r="62" spans="1:11" x14ac:dyDescent="0.25">
      <c r="A62" t="s">
        <v>445</v>
      </c>
      <c r="B62">
        <v>2</v>
      </c>
      <c r="C62" s="4" t="s">
        <v>30</v>
      </c>
      <c r="D62" t="s">
        <v>31</v>
      </c>
      <c r="E62">
        <v>612.93399999999997</v>
      </c>
      <c r="F62" s="11">
        <v>235</v>
      </c>
      <c r="G62" s="11">
        <v>1.05</v>
      </c>
      <c r="H62">
        <f t="shared" si="2"/>
        <v>223.8095238095238</v>
      </c>
      <c r="I62">
        <f t="shared" si="3"/>
        <v>27.386412765957449</v>
      </c>
      <c r="J62" s="35">
        <v>47</v>
      </c>
      <c r="K62" s="35" t="s">
        <v>1475</v>
      </c>
    </row>
    <row r="63" spans="1:11" x14ac:dyDescent="0.25">
      <c r="A63" t="s">
        <v>446</v>
      </c>
      <c r="B63">
        <v>2</v>
      </c>
      <c r="C63" s="4" t="s">
        <v>30</v>
      </c>
      <c r="D63" t="s">
        <v>31</v>
      </c>
      <c r="E63">
        <v>612.93399999999997</v>
      </c>
      <c r="F63" s="11">
        <v>235</v>
      </c>
      <c r="G63" s="11">
        <v>1.05</v>
      </c>
      <c r="H63">
        <f t="shared" si="2"/>
        <v>223.8095238095238</v>
      </c>
      <c r="I63">
        <f t="shared" si="3"/>
        <v>27.386412765957449</v>
      </c>
      <c r="J63" s="35">
        <v>47</v>
      </c>
      <c r="K63" s="35" t="s">
        <v>1475</v>
      </c>
    </row>
    <row r="64" spans="1:11" x14ac:dyDescent="0.25">
      <c r="A64" t="s">
        <v>447</v>
      </c>
      <c r="B64">
        <v>2</v>
      </c>
      <c r="C64" s="4" t="s">
        <v>30</v>
      </c>
      <c r="D64" t="s">
        <v>31</v>
      </c>
      <c r="E64">
        <v>612.93399999999997</v>
      </c>
      <c r="F64" s="11">
        <v>235</v>
      </c>
      <c r="G64" s="11">
        <v>1.05</v>
      </c>
      <c r="H64">
        <f t="shared" si="2"/>
        <v>223.8095238095238</v>
      </c>
      <c r="I64">
        <f t="shared" si="3"/>
        <v>27.386412765957449</v>
      </c>
      <c r="J64" s="35">
        <v>47</v>
      </c>
      <c r="K64" s="35" t="s">
        <v>1475</v>
      </c>
    </row>
    <row r="65" spans="1:11" x14ac:dyDescent="0.25">
      <c r="A65" t="s">
        <v>448</v>
      </c>
      <c r="B65">
        <v>2</v>
      </c>
      <c r="C65" s="4" t="s">
        <v>30</v>
      </c>
      <c r="D65" t="s">
        <v>31</v>
      </c>
      <c r="E65">
        <v>612.93399999999997</v>
      </c>
      <c r="F65" s="11">
        <v>235</v>
      </c>
      <c r="G65" s="11">
        <v>1.05</v>
      </c>
      <c r="H65">
        <f t="shared" si="2"/>
        <v>223.8095238095238</v>
      </c>
      <c r="I65">
        <f t="shared" si="3"/>
        <v>27.386412765957449</v>
      </c>
      <c r="J65" s="35">
        <v>47</v>
      </c>
      <c r="K65" s="35" t="s">
        <v>1475</v>
      </c>
    </row>
    <row r="66" spans="1:11" x14ac:dyDescent="0.25">
      <c r="A66" t="s">
        <v>449</v>
      </c>
      <c r="B66">
        <v>2</v>
      </c>
      <c r="C66" s="4" t="s">
        <v>30</v>
      </c>
      <c r="D66" t="s">
        <v>31</v>
      </c>
      <c r="E66">
        <v>593.52499999999998</v>
      </c>
      <c r="F66" s="11">
        <v>235</v>
      </c>
      <c r="G66" s="11">
        <v>1.05</v>
      </c>
      <c r="H66">
        <f t="shared" si="2"/>
        <v>223.8095238095238</v>
      </c>
      <c r="I66">
        <f t="shared" si="3"/>
        <v>26.519202127659575</v>
      </c>
      <c r="J66" s="35">
        <v>47</v>
      </c>
      <c r="K66" s="35" t="s">
        <v>1475</v>
      </c>
    </row>
    <row r="67" spans="1:11" x14ac:dyDescent="0.25">
      <c r="A67" t="s">
        <v>450</v>
      </c>
      <c r="B67">
        <v>2</v>
      </c>
      <c r="C67" s="4" t="s">
        <v>30</v>
      </c>
      <c r="D67" t="s">
        <v>31</v>
      </c>
      <c r="E67">
        <v>593.52499999999998</v>
      </c>
      <c r="F67" s="11">
        <v>235</v>
      </c>
      <c r="G67" s="11">
        <v>1.05</v>
      </c>
      <c r="H67">
        <f t="shared" si="2"/>
        <v>223.8095238095238</v>
      </c>
      <c r="I67">
        <f t="shared" si="3"/>
        <v>26.519202127659575</v>
      </c>
      <c r="J67" s="35">
        <v>47</v>
      </c>
      <c r="K67" s="35" t="s">
        <v>1475</v>
      </c>
    </row>
    <row r="68" spans="1:11" x14ac:dyDescent="0.25">
      <c r="A68" t="s">
        <v>451</v>
      </c>
      <c r="B68">
        <v>2</v>
      </c>
      <c r="C68" s="4" t="s">
        <v>30</v>
      </c>
      <c r="D68" t="s">
        <v>31</v>
      </c>
      <c r="E68">
        <v>593.52499999999998</v>
      </c>
      <c r="F68" s="11">
        <v>235</v>
      </c>
      <c r="G68" s="11">
        <v>1.05</v>
      </c>
      <c r="H68">
        <f t="shared" ref="H68:H99" si="4">F68/G68</f>
        <v>223.8095238095238</v>
      </c>
      <c r="I68">
        <f t="shared" ref="I68:I99" si="5">(E68*10)/H68</f>
        <v>26.519202127659575</v>
      </c>
      <c r="J68" s="35">
        <v>47</v>
      </c>
      <c r="K68" s="35" t="s">
        <v>1475</v>
      </c>
    </row>
    <row r="69" spans="1:11" x14ac:dyDescent="0.25">
      <c r="A69" t="s">
        <v>452</v>
      </c>
      <c r="B69">
        <v>2</v>
      </c>
      <c r="C69" s="4" t="s">
        <v>30</v>
      </c>
      <c r="D69" t="s">
        <v>31</v>
      </c>
      <c r="E69">
        <v>593.52499999999998</v>
      </c>
      <c r="F69" s="11">
        <v>235</v>
      </c>
      <c r="G69" s="11">
        <v>1.05</v>
      </c>
      <c r="H69">
        <f t="shared" si="4"/>
        <v>223.8095238095238</v>
      </c>
      <c r="I69">
        <f t="shared" si="5"/>
        <v>26.519202127659575</v>
      </c>
      <c r="J69" s="35">
        <v>47</v>
      </c>
      <c r="K69" s="35" t="s">
        <v>1475</v>
      </c>
    </row>
    <row r="70" spans="1:11" x14ac:dyDescent="0.25">
      <c r="A70" t="s">
        <v>453</v>
      </c>
      <c r="B70">
        <v>2</v>
      </c>
      <c r="C70" s="4" t="s">
        <v>30</v>
      </c>
      <c r="D70" t="s">
        <v>31</v>
      </c>
      <c r="E70">
        <v>580.24900000000002</v>
      </c>
      <c r="F70" s="11">
        <v>235</v>
      </c>
      <c r="G70" s="11">
        <v>1.05</v>
      </c>
      <c r="H70">
        <f t="shared" si="4"/>
        <v>223.8095238095238</v>
      </c>
      <c r="I70">
        <f t="shared" si="5"/>
        <v>25.92601914893617</v>
      </c>
      <c r="J70" s="35">
        <v>47</v>
      </c>
      <c r="K70" s="35" t="s">
        <v>1475</v>
      </c>
    </row>
    <row r="71" spans="1:11" x14ac:dyDescent="0.25">
      <c r="A71" t="s">
        <v>454</v>
      </c>
      <c r="B71">
        <v>2</v>
      </c>
      <c r="C71" s="4" t="s">
        <v>30</v>
      </c>
      <c r="D71" t="s">
        <v>31</v>
      </c>
      <c r="E71">
        <v>580.24900000000002</v>
      </c>
      <c r="F71" s="11">
        <v>235</v>
      </c>
      <c r="G71" s="11">
        <v>1.05</v>
      </c>
      <c r="H71">
        <f t="shared" si="4"/>
        <v>223.8095238095238</v>
      </c>
      <c r="I71">
        <f t="shared" si="5"/>
        <v>25.92601914893617</v>
      </c>
      <c r="J71" s="35">
        <v>47</v>
      </c>
      <c r="K71" s="35" t="s">
        <v>1475</v>
      </c>
    </row>
    <row r="72" spans="1:11" x14ac:dyDescent="0.25">
      <c r="A72" t="s">
        <v>455</v>
      </c>
      <c r="B72">
        <v>2</v>
      </c>
      <c r="C72" s="4" t="s">
        <v>30</v>
      </c>
      <c r="D72" t="s">
        <v>31</v>
      </c>
      <c r="E72">
        <v>580.24900000000002</v>
      </c>
      <c r="F72" s="11">
        <v>235</v>
      </c>
      <c r="G72" s="11">
        <v>1.05</v>
      </c>
      <c r="H72">
        <f t="shared" si="4"/>
        <v>223.8095238095238</v>
      </c>
      <c r="I72">
        <f t="shared" si="5"/>
        <v>25.92601914893617</v>
      </c>
      <c r="J72" s="35">
        <v>47</v>
      </c>
      <c r="K72" s="35" t="s">
        <v>1475</v>
      </c>
    </row>
    <row r="73" spans="1:11" x14ac:dyDescent="0.25">
      <c r="A73" t="s">
        <v>456</v>
      </c>
      <c r="B73">
        <v>2</v>
      </c>
      <c r="C73" s="4" t="s">
        <v>30</v>
      </c>
      <c r="D73" t="s">
        <v>31</v>
      </c>
      <c r="E73">
        <v>580.24900000000002</v>
      </c>
      <c r="F73" s="11">
        <v>235</v>
      </c>
      <c r="G73" s="11">
        <v>1.05</v>
      </c>
      <c r="H73">
        <f t="shared" si="4"/>
        <v>223.8095238095238</v>
      </c>
      <c r="I73">
        <f t="shared" si="5"/>
        <v>25.92601914893617</v>
      </c>
      <c r="J73" s="35">
        <v>47</v>
      </c>
      <c r="K73" s="35" t="s">
        <v>1475</v>
      </c>
    </row>
    <row r="74" spans="1:11" x14ac:dyDescent="0.25">
      <c r="A74" t="s">
        <v>457</v>
      </c>
      <c r="B74">
        <v>2</v>
      </c>
      <c r="C74" s="4" t="s">
        <v>30</v>
      </c>
      <c r="D74" t="s">
        <v>31</v>
      </c>
      <c r="E74">
        <v>572.51300000000003</v>
      </c>
      <c r="F74" s="11">
        <v>235</v>
      </c>
      <c r="G74" s="11">
        <v>1.05</v>
      </c>
      <c r="H74">
        <f t="shared" si="4"/>
        <v>223.8095238095238</v>
      </c>
      <c r="I74">
        <f t="shared" si="5"/>
        <v>25.580368085106386</v>
      </c>
      <c r="J74" s="35">
        <v>47</v>
      </c>
      <c r="K74" s="35" t="s">
        <v>1475</v>
      </c>
    </row>
    <row r="75" spans="1:11" x14ac:dyDescent="0.25">
      <c r="A75" t="s">
        <v>458</v>
      </c>
      <c r="B75">
        <v>2</v>
      </c>
      <c r="C75" s="4" t="s">
        <v>30</v>
      </c>
      <c r="D75" t="s">
        <v>31</v>
      </c>
      <c r="E75">
        <v>572.51300000000003</v>
      </c>
      <c r="F75" s="11">
        <v>235</v>
      </c>
      <c r="G75" s="11">
        <v>1.05</v>
      </c>
      <c r="H75">
        <f t="shared" si="4"/>
        <v>223.8095238095238</v>
      </c>
      <c r="I75">
        <f t="shared" si="5"/>
        <v>25.580368085106386</v>
      </c>
      <c r="J75" s="35">
        <v>47</v>
      </c>
      <c r="K75" s="35" t="s">
        <v>1475</v>
      </c>
    </row>
    <row r="76" spans="1:11" x14ac:dyDescent="0.25">
      <c r="A76" t="s">
        <v>459</v>
      </c>
      <c r="B76">
        <v>2</v>
      </c>
      <c r="C76" s="4" t="s">
        <v>30</v>
      </c>
      <c r="D76" t="s">
        <v>31</v>
      </c>
      <c r="E76">
        <v>572.51300000000003</v>
      </c>
      <c r="F76" s="11">
        <v>235</v>
      </c>
      <c r="G76" s="11">
        <v>1.05</v>
      </c>
      <c r="H76">
        <f t="shared" si="4"/>
        <v>223.8095238095238</v>
      </c>
      <c r="I76">
        <f t="shared" si="5"/>
        <v>25.580368085106386</v>
      </c>
      <c r="J76" s="35">
        <v>47</v>
      </c>
      <c r="K76" s="35" t="s">
        <v>1475</v>
      </c>
    </row>
    <row r="77" spans="1:11" x14ac:dyDescent="0.25">
      <c r="A77" t="s">
        <v>460</v>
      </c>
      <c r="B77">
        <v>2</v>
      </c>
      <c r="C77" s="4" t="s">
        <v>30</v>
      </c>
      <c r="D77" t="s">
        <v>31</v>
      </c>
      <c r="E77">
        <v>572.51300000000003</v>
      </c>
      <c r="F77" s="11">
        <v>235</v>
      </c>
      <c r="G77" s="11">
        <v>1.05</v>
      </c>
      <c r="H77">
        <f t="shared" si="4"/>
        <v>223.8095238095238</v>
      </c>
      <c r="I77">
        <f t="shared" si="5"/>
        <v>25.580368085106386</v>
      </c>
      <c r="J77" s="35">
        <v>47</v>
      </c>
      <c r="K77" s="35" t="s">
        <v>1475</v>
      </c>
    </row>
    <row r="78" spans="1:11" x14ac:dyDescent="0.25">
      <c r="A78" t="s">
        <v>461</v>
      </c>
      <c r="B78">
        <v>2</v>
      </c>
      <c r="C78" s="4" t="s">
        <v>30</v>
      </c>
      <c r="D78" t="s">
        <v>31</v>
      </c>
      <c r="E78">
        <v>569.97199999999998</v>
      </c>
      <c r="F78" s="11">
        <v>235</v>
      </c>
      <c r="G78" s="11">
        <v>1.05</v>
      </c>
      <c r="H78">
        <f t="shared" si="4"/>
        <v>223.8095238095238</v>
      </c>
      <c r="I78">
        <f t="shared" si="5"/>
        <v>25.466834042553192</v>
      </c>
      <c r="J78" s="35">
        <v>47</v>
      </c>
      <c r="K78" s="35" t="s">
        <v>1475</v>
      </c>
    </row>
    <row r="79" spans="1:11" x14ac:dyDescent="0.25">
      <c r="A79" t="s">
        <v>462</v>
      </c>
      <c r="B79">
        <v>2</v>
      </c>
      <c r="C79" s="4" t="s">
        <v>30</v>
      </c>
      <c r="D79" t="s">
        <v>31</v>
      </c>
      <c r="E79">
        <v>569.97199999999998</v>
      </c>
      <c r="F79" s="11">
        <v>235</v>
      </c>
      <c r="G79" s="11">
        <v>1.05</v>
      </c>
      <c r="H79">
        <f t="shared" si="4"/>
        <v>223.8095238095238</v>
      </c>
      <c r="I79">
        <f t="shared" si="5"/>
        <v>25.466834042553192</v>
      </c>
      <c r="J79" s="35">
        <v>47</v>
      </c>
      <c r="K79" s="35" t="s">
        <v>1475</v>
      </c>
    </row>
    <row r="80" spans="1:11" x14ac:dyDescent="0.25">
      <c r="A80" t="s">
        <v>463</v>
      </c>
      <c r="B80">
        <v>2</v>
      </c>
      <c r="C80" s="4" t="s">
        <v>30</v>
      </c>
      <c r="D80" t="s">
        <v>31</v>
      </c>
      <c r="E80">
        <v>473.572</v>
      </c>
      <c r="F80" s="11">
        <v>235</v>
      </c>
      <c r="G80" s="11">
        <v>1.05</v>
      </c>
      <c r="H80">
        <f t="shared" si="4"/>
        <v>223.8095238095238</v>
      </c>
      <c r="I80">
        <f t="shared" si="5"/>
        <v>21.159600000000001</v>
      </c>
      <c r="J80" s="35">
        <v>47</v>
      </c>
      <c r="K80" s="35" t="s">
        <v>1475</v>
      </c>
    </row>
    <row r="81" spans="1:11" x14ac:dyDescent="0.25">
      <c r="A81" t="s">
        <v>464</v>
      </c>
      <c r="B81">
        <v>2</v>
      </c>
      <c r="C81" s="4" t="s">
        <v>30</v>
      </c>
      <c r="D81" t="s">
        <v>31</v>
      </c>
      <c r="E81">
        <v>473.572</v>
      </c>
      <c r="F81" s="11">
        <v>235</v>
      </c>
      <c r="G81" s="11">
        <v>1.05</v>
      </c>
      <c r="H81">
        <f t="shared" si="4"/>
        <v>223.8095238095238</v>
      </c>
      <c r="I81">
        <f t="shared" si="5"/>
        <v>21.159600000000001</v>
      </c>
      <c r="J81" s="35">
        <v>47</v>
      </c>
      <c r="K81" s="35" t="s">
        <v>1475</v>
      </c>
    </row>
    <row r="82" spans="1:11" x14ac:dyDescent="0.25">
      <c r="A82" t="s">
        <v>465</v>
      </c>
      <c r="B82">
        <v>2</v>
      </c>
      <c r="C82" s="4" t="s">
        <v>30</v>
      </c>
      <c r="D82" t="s">
        <v>31</v>
      </c>
      <c r="E82">
        <v>473.572</v>
      </c>
      <c r="F82" s="11">
        <v>235</v>
      </c>
      <c r="G82" s="11">
        <v>1.05</v>
      </c>
      <c r="H82">
        <f t="shared" si="4"/>
        <v>223.8095238095238</v>
      </c>
      <c r="I82">
        <f t="shared" si="5"/>
        <v>21.159600000000001</v>
      </c>
      <c r="J82" s="35">
        <v>47</v>
      </c>
      <c r="K82" s="35" t="s">
        <v>1475</v>
      </c>
    </row>
    <row r="83" spans="1:11" x14ac:dyDescent="0.25">
      <c r="A83" t="s">
        <v>466</v>
      </c>
      <c r="B83">
        <v>2</v>
      </c>
      <c r="C83" s="4" t="s">
        <v>30</v>
      </c>
      <c r="D83" t="s">
        <v>31</v>
      </c>
      <c r="E83">
        <v>473.572</v>
      </c>
      <c r="F83" s="11">
        <v>235</v>
      </c>
      <c r="G83" s="11">
        <v>1.05</v>
      </c>
      <c r="H83">
        <f t="shared" si="4"/>
        <v>223.8095238095238</v>
      </c>
      <c r="I83">
        <f t="shared" si="5"/>
        <v>21.159600000000001</v>
      </c>
      <c r="J83" s="35">
        <v>47</v>
      </c>
      <c r="K83" s="35" t="s">
        <v>1475</v>
      </c>
    </row>
    <row r="84" spans="1:11" x14ac:dyDescent="0.25">
      <c r="A84" t="s">
        <v>467</v>
      </c>
      <c r="B84">
        <v>2</v>
      </c>
      <c r="C84" s="4" t="s">
        <v>30</v>
      </c>
      <c r="D84" t="s">
        <v>31</v>
      </c>
      <c r="E84">
        <v>433.54399999999998</v>
      </c>
      <c r="F84" s="11">
        <v>235</v>
      </c>
      <c r="G84" s="11">
        <v>1.05</v>
      </c>
      <c r="H84">
        <f t="shared" si="4"/>
        <v>223.8095238095238</v>
      </c>
      <c r="I84">
        <f t="shared" si="5"/>
        <v>19.371114893617019</v>
      </c>
      <c r="J84" s="35">
        <v>47</v>
      </c>
      <c r="K84" s="35" t="s">
        <v>1475</v>
      </c>
    </row>
    <row r="85" spans="1:11" x14ac:dyDescent="0.25">
      <c r="A85" t="s">
        <v>468</v>
      </c>
      <c r="B85">
        <v>2</v>
      </c>
      <c r="C85" s="4" t="s">
        <v>30</v>
      </c>
      <c r="D85" t="s">
        <v>31</v>
      </c>
      <c r="E85">
        <v>433.54399999999998</v>
      </c>
      <c r="F85" s="11">
        <v>235</v>
      </c>
      <c r="G85" s="11">
        <v>1.05</v>
      </c>
      <c r="H85">
        <f t="shared" si="4"/>
        <v>223.8095238095238</v>
      </c>
      <c r="I85">
        <f t="shared" si="5"/>
        <v>19.371114893617019</v>
      </c>
      <c r="J85" s="35">
        <v>47</v>
      </c>
      <c r="K85" s="35" t="s">
        <v>1475</v>
      </c>
    </row>
    <row r="86" spans="1:11" x14ac:dyDescent="0.25">
      <c r="A86" t="s">
        <v>469</v>
      </c>
      <c r="B86">
        <v>2</v>
      </c>
      <c r="C86" s="4" t="s">
        <v>30</v>
      </c>
      <c r="D86" t="s">
        <v>31</v>
      </c>
      <c r="E86">
        <v>433.54399999999998</v>
      </c>
      <c r="F86" s="11">
        <v>235</v>
      </c>
      <c r="G86" s="11">
        <v>1.05</v>
      </c>
      <c r="H86">
        <f t="shared" si="4"/>
        <v>223.8095238095238</v>
      </c>
      <c r="I86">
        <f t="shared" si="5"/>
        <v>19.371114893617019</v>
      </c>
      <c r="J86" s="35">
        <v>47</v>
      </c>
      <c r="K86" s="35" t="s">
        <v>1475</v>
      </c>
    </row>
    <row r="87" spans="1:11" x14ac:dyDescent="0.25">
      <c r="A87" t="s">
        <v>470</v>
      </c>
      <c r="B87">
        <v>2</v>
      </c>
      <c r="C87" s="4" t="s">
        <v>30</v>
      </c>
      <c r="D87" t="s">
        <v>31</v>
      </c>
      <c r="E87">
        <v>433.54399999999998</v>
      </c>
      <c r="F87" s="11">
        <v>235</v>
      </c>
      <c r="G87" s="11">
        <v>1.05</v>
      </c>
      <c r="H87">
        <f t="shared" si="4"/>
        <v>223.8095238095238</v>
      </c>
      <c r="I87">
        <f t="shared" si="5"/>
        <v>19.371114893617019</v>
      </c>
      <c r="J87" s="35">
        <v>47</v>
      </c>
      <c r="K87" s="35" t="s">
        <v>1475</v>
      </c>
    </row>
    <row r="88" spans="1:11" x14ac:dyDescent="0.25">
      <c r="A88" t="s">
        <v>471</v>
      </c>
      <c r="B88">
        <v>2</v>
      </c>
      <c r="C88" s="4" t="s">
        <v>30</v>
      </c>
      <c r="D88" t="s">
        <v>31</v>
      </c>
      <c r="E88">
        <v>399.75599999999997</v>
      </c>
      <c r="F88" s="11">
        <v>235</v>
      </c>
      <c r="G88" s="11">
        <v>1.05</v>
      </c>
      <c r="H88">
        <f t="shared" si="4"/>
        <v>223.8095238095238</v>
      </c>
      <c r="I88">
        <f t="shared" si="5"/>
        <v>17.86143829787234</v>
      </c>
      <c r="J88" s="35">
        <v>47</v>
      </c>
      <c r="K88" s="35" t="s">
        <v>1475</v>
      </c>
    </row>
    <row r="89" spans="1:11" x14ac:dyDescent="0.25">
      <c r="A89" t="s">
        <v>472</v>
      </c>
      <c r="B89">
        <v>2</v>
      </c>
      <c r="C89" s="4" t="s">
        <v>30</v>
      </c>
      <c r="D89" t="s">
        <v>31</v>
      </c>
      <c r="E89">
        <v>399.75599999999997</v>
      </c>
      <c r="F89" s="11">
        <v>235</v>
      </c>
      <c r="G89" s="11">
        <v>1.05</v>
      </c>
      <c r="H89">
        <f t="shared" si="4"/>
        <v>223.8095238095238</v>
      </c>
      <c r="I89">
        <f t="shared" si="5"/>
        <v>17.86143829787234</v>
      </c>
      <c r="J89" s="35">
        <v>47</v>
      </c>
      <c r="K89" s="35" t="s">
        <v>1475</v>
      </c>
    </row>
    <row r="90" spans="1:11" x14ac:dyDescent="0.25">
      <c r="A90" t="s">
        <v>473</v>
      </c>
      <c r="B90">
        <v>2</v>
      </c>
      <c r="C90" s="4" t="s">
        <v>30</v>
      </c>
      <c r="D90" t="s">
        <v>31</v>
      </c>
      <c r="E90">
        <v>399.75599999999997</v>
      </c>
      <c r="F90" s="11">
        <v>235</v>
      </c>
      <c r="G90" s="11">
        <v>1.05</v>
      </c>
      <c r="H90">
        <f t="shared" si="4"/>
        <v>223.8095238095238</v>
      </c>
      <c r="I90">
        <f t="shared" si="5"/>
        <v>17.86143829787234</v>
      </c>
      <c r="J90" s="35">
        <v>47</v>
      </c>
      <c r="K90" s="35" t="s">
        <v>1475</v>
      </c>
    </row>
    <row r="91" spans="1:11" x14ac:dyDescent="0.25">
      <c r="A91" t="s">
        <v>474</v>
      </c>
      <c r="B91">
        <v>2</v>
      </c>
      <c r="C91" s="4" t="s">
        <v>30</v>
      </c>
      <c r="D91" t="s">
        <v>31</v>
      </c>
      <c r="E91">
        <v>399.75599999999997</v>
      </c>
      <c r="F91" s="11">
        <v>235</v>
      </c>
      <c r="G91" s="11">
        <v>1.05</v>
      </c>
      <c r="H91">
        <f t="shared" si="4"/>
        <v>223.8095238095238</v>
      </c>
      <c r="I91">
        <f t="shared" si="5"/>
        <v>17.86143829787234</v>
      </c>
      <c r="J91" s="35">
        <v>47</v>
      </c>
      <c r="K91" s="35" t="s">
        <v>1475</v>
      </c>
    </row>
    <row r="92" spans="1:11" x14ac:dyDescent="0.25">
      <c r="A92" t="s">
        <v>475</v>
      </c>
      <c r="B92">
        <v>2</v>
      </c>
      <c r="C92" s="4" t="s">
        <v>30</v>
      </c>
      <c r="D92" t="s">
        <v>31</v>
      </c>
      <c r="E92">
        <v>376.16</v>
      </c>
      <c r="F92" s="11">
        <v>235</v>
      </c>
      <c r="G92" s="11">
        <v>1.05</v>
      </c>
      <c r="H92">
        <f t="shared" si="4"/>
        <v>223.8095238095238</v>
      </c>
      <c r="I92">
        <f t="shared" si="5"/>
        <v>16.807148936170215</v>
      </c>
      <c r="J92" s="35">
        <v>47</v>
      </c>
      <c r="K92" s="35" t="s">
        <v>1475</v>
      </c>
    </row>
    <row r="93" spans="1:11" x14ac:dyDescent="0.25">
      <c r="A93" t="s">
        <v>476</v>
      </c>
      <c r="B93">
        <v>2</v>
      </c>
      <c r="C93" s="4" t="s">
        <v>30</v>
      </c>
      <c r="D93" t="s">
        <v>31</v>
      </c>
      <c r="E93">
        <v>376.16</v>
      </c>
      <c r="F93" s="11">
        <v>235</v>
      </c>
      <c r="G93" s="11">
        <v>1.05</v>
      </c>
      <c r="H93">
        <f t="shared" si="4"/>
        <v>223.8095238095238</v>
      </c>
      <c r="I93">
        <f t="shared" si="5"/>
        <v>16.807148936170215</v>
      </c>
      <c r="J93" s="35">
        <v>47</v>
      </c>
      <c r="K93" s="35" t="s">
        <v>1475</v>
      </c>
    </row>
    <row r="94" spans="1:11" x14ac:dyDescent="0.25">
      <c r="A94" t="s">
        <v>477</v>
      </c>
      <c r="B94">
        <v>2</v>
      </c>
      <c r="C94" s="4" t="s">
        <v>30</v>
      </c>
      <c r="D94" t="s">
        <v>31</v>
      </c>
      <c r="E94">
        <v>376.16</v>
      </c>
      <c r="F94" s="11">
        <v>235</v>
      </c>
      <c r="G94" s="11">
        <v>1.05</v>
      </c>
      <c r="H94">
        <f t="shared" si="4"/>
        <v>223.8095238095238</v>
      </c>
      <c r="I94">
        <f t="shared" si="5"/>
        <v>16.807148936170215</v>
      </c>
      <c r="J94" s="35">
        <v>47</v>
      </c>
      <c r="K94" s="35" t="s">
        <v>1475</v>
      </c>
    </row>
    <row r="95" spans="1:11" x14ac:dyDescent="0.25">
      <c r="A95" t="s">
        <v>478</v>
      </c>
      <c r="B95">
        <v>2</v>
      </c>
      <c r="C95" s="4" t="s">
        <v>30</v>
      </c>
      <c r="D95" t="s">
        <v>31</v>
      </c>
      <c r="E95">
        <v>376.16</v>
      </c>
      <c r="F95" s="11">
        <v>235</v>
      </c>
      <c r="G95" s="11">
        <v>1.05</v>
      </c>
      <c r="H95">
        <f t="shared" si="4"/>
        <v>223.8095238095238</v>
      </c>
      <c r="I95">
        <f t="shared" si="5"/>
        <v>16.807148936170215</v>
      </c>
      <c r="J95" s="35">
        <v>47</v>
      </c>
      <c r="K95" s="35" t="s">
        <v>1475</v>
      </c>
    </row>
    <row r="96" spans="1:11" x14ac:dyDescent="0.25">
      <c r="A96" t="s">
        <v>479</v>
      </c>
      <c r="B96">
        <v>2</v>
      </c>
      <c r="C96" s="4" t="s">
        <v>30</v>
      </c>
      <c r="D96" t="s">
        <v>31</v>
      </c>
      <c r="E96">
        <v>358.83100000000002</v>
      </c>
      <c r="F96" s="11">
        <v>235</v>
      </c>
      <c r="G96" s="11">
        <v>1.05</v>
      </c>
      <c r="H96">
        <f t="shared" si="4"/>
        <v>223.8095238095238</v>
      </c>
      <c r="I96">
        <f t="shared" si="5"/>
        <v>16.032874468085108</v>
      </c>
      <c r="J96" s="35">
        <v>47</v>
      </c>
      <c r="K96" s="35" t="s">
        <v>1475</v>
      </c>
    </row>
    <row r="97" spans="1:11" x14ac:dyDescent="0.25">
      <c r="A97" t="s">
        <v>480</v>
      </c>
      <c r="B97">
        <v>2</v>
      </c>
      <c r="C97" s="4" t="s">
        <v>30</v>
      </c>
      <c r="D97" t="s">
        <v>31</v>
      </c>
      <c r="E97">
        <v>358.83100000000002</v>
      </c>
      <c r="F97" s="11">
        <v>235</v>
      </c>
      <c r="G97" s="11">
        <v>1.05</v>
      </c>
      <c r="H97">
        <f t="shared" si="4"/>
        <v>223.8095238095238</v>
      </c>
      <c r="I97">
        <f t="shared" si="5"/>
        <v>16.032874468085108</v>
      </c>
      <c r="J97" s="35">
        <v>47</v>
      </c>
      <c r="K97" s="35" t="s">
        <v>1475</v>
      </c>
    </row>
    <row r="98" spans="1:11" x14ac:dyDescent="0.25">
      <c r="A98" t="s">
        <v>481</v>
      </c>
      <c r="B98">
        <v>2</v>
      </c>
      <c r="C98" s="4" t="s">
        <v>30</v>
      </c>
      <c r="D98" t="s">
        <v>31</v>
      </c>
      <c r="E98">
        <v>358.83100000000002</v>
      </c>
      <c r="F98" s="11">
        <v>235</v>
      </c>
      <c r="G98" s="11">
        <v>1.05</v>
      </c>
      <c r="H98">
        <f t="shared" si="4"/>
        <v>223.8095238095238</v>
      </c>
      <c r="I98">
        <f t="shared" si="5"/>
        <v>16.032874468085108</v>
      </c>
      <c r="J98" s="35">
        <v>47</v>
      </c>
      <c r="K98" s="35" t="s">
        <v>1475</v>
      </c>
    </row>
    <row r="99" spans="1:11" x14ac:dyDescent="0.25">
      <c r="A99" t="s">
        <v>482</v>
      </c>
      <c r="B99">
        <v>2</v>
      </c>
      <c r="C99" s="4" t="s">
        <v>30</v>
      </c>
      <c r="D99" t="s">
        <v>31</v>
      </c>
      <c r="E99">
        <v>358.83100000000002</v>
      </c>
      <c r="F99" s="11">
        <v>235</v>
      </c>
      <c r="G99" s="11">
        <v>1.05</v>
      </c>
      <c r="H99">
        <f t="shared" si="4"/>
        <v>223.8095238095238</v>
      </c>
      <c r="I99">
        <f t="shared" si="5"/>
        <v>16.032874468085108</v>
      </c>
      <c r="J99" s="35">
        <v>47</v>
      </c>
      <c r="K99" s="35" t="s">
        <v>1475</v>
      </c>
    </row>
    <row r="100" spans="1:11" x14ac:dyDescent="0.25">
      <c r="A100" t="s">
        <v>483</v>
      </c>
      <c r="B100">
        <v>2</v>
      </c>
      <c r="C100" s="4" t="s">
        <v>30</v>
      </c>
      <c r="D100" t="s">
        <v>31</v>
      </c>
      <c r="E100">
        <v>346.01100000000002</v>
      </c>
      <c r="F100" s="11">
        <v>235</v>
      </c>
      <c r="G100" s="11">
        <v>1.05</v>
      </c>
      <c r="H100">
        <f t="shared" ref="H100:H131" si="6">F100/G100</f>
        <v>223.8095238095238</v>
      </c>
      <c r="I100">
        <f t="shared" ref="I100:I131" si="7">(E100*10)/H100</f>
        <v>15.46006595744681</v>
      </c>
      <c r="J100" s="35">
        <v>47</v>
      </c>
      <c r="K100" s="35" t="s">
        <v>1475</v>
      </c>
    </row>
    <row r="101" spans="1:11" x14ac:dyDescent="0.25">
      <c r="A101" t="s">
        <v>484</v>
      </c>
      <c r="B101">
        <v>2</v>
      </c>
      <c r="C101" s="4" t="s">
        <v>30</v>
      </c>
      <c r="D101" t="s">
        <v>31</v>
      </c>
      <c r="E101">
        <v>346.01100000000002</v>
      </c>
      <c r="F101" s="11">
        <v>235</v>
      </c>
      <c r="G101" s="11">
        <v>1.05</v>
      </c>
      <c r="H101">
        <f t="shared" si="6"/>
        <v>223.8095238095238</v>
      </c>
      <c r="I101">
        <f t="shared" si="7"/>
        <v>15.46006595744681</v>
      </c>
      <c r="J101" s="35">
        <v>47</v>
      </c>
      <c r="K101" s="35" t="s">
        <v>1475</v>
      </c>
    </row>
    <row r="102" spans="1:11" x14ac:dyDescent="0.25">
      <c r="A102" t="s">
        <v>485</v>
      </c>
      <c r="B102">
        <v>2</v>
      </c>
      <c r="C102" s="4" t="s">
        <v>30</v>
      </c>
      <c r="D102" t="s">
        <v>31</v>
      </c>
      <c r="E102">
        <v>346.01100000000002</v>
      </c>
      <c r="F102" s="11">
        <v>235</v>
      </c>
      <c r="G102" s="11">
        <v>1.05</v>
      </c>
      <c r="H102">
        <f t="shared" si="6"/>
        <v>223.8095238095238</v>
      </c>
      <c r="I102">
        <f t="shared" si="7"/>
        <v>15.46006595744681</v>
      </c>
      <c r="J102" s="35">
        <v>47</v>
      </c>
      <c r="K102" s="35" t="s">
        <v>1475</v>
      </c>
    </row>
    <row r="103" spans="1:11" x14ac:dyDescent="0.25">
      <c r="A103" t="s">
        <v>486</v>
      </c>
      <c r="B103">
        <v>2</v>
      </c>
      <c r="C103" s="4" t="s">
        <v>30</v>
      </c>
      <c r="D103" t="s">
        <v>31</v>
      </c>
      <c r="E103">
        <v>346.01100000000002</v>
      </c>
      <c r="F103" s="11">
        <v>235</v>
      </c>
      <c r="G103" s="11">
        <v>1.05</v>
      </c>
      <c r="H103">
        <f t="shared" si="6"/>
        <v>223.8095238095238</v>
      </c>
      <c r="I103">
        <f t="shared" si="7"/>
        <v>15.46006595744681</v>
      </c>
      <c r="J103" s="35">
        <v>47</v>
      </c>
      <c r="K103" s="35" t="s">
        <v>1475</v>
      </c>
    </row>
    <row r="104" spans="1:11" x14ac:dyDescent="0.25">
      <c r="A104" t="s">
        <v>487</v>
      </c>
      <c r="B104">
        <v>2</v>
      </c>
      <c r="C104" s="4" t="s">
        <v>30</v>
      </c>
      <c r="D104" t="s">
        <v>31</v>
      </c>
      <c r="E104">
        <v>336.89800000000002</v>
      </c>
      <c r="F104" s="11">
        <v>235</v>
      </c>
      <c r="G104" s="11">
        <v>1.05</v>
      </c>
      <c r="H104">
        <f t="shared" si="6"/>
        <v>223.8095238095238</v>
      </c>
      <c r="I104">
        <f t="shared" si="7"/>
        <v>15.05288936170213</v>
      </c>
      <c r="J104" s="35">
        <v>47</v>
      </c>
      <c r="K104" s="35" t="s">
        <v>1475</v>
      </c>
    </row>
    <row r="105" spans="1:11" x14ac:dyDescent="0.25">
      <c r="A105" t="s">
        <v>488</v>
      </c>
      <c r="B105">
        <v>2</v>
      </c>
      <c r="C105" s="4" t="s">
        <v>30</v>
      </c>
      <c r="D105" t="s">
        <v>31</v>
      </c>
      <c r="E105">
        <v>336.89800000000002</v>
      </c>
      <c r="F105" s="11">
        <v>235</v>
      </c>
      <c r="G105" s="11">
        <v>1.05</v>
      </c>
      <c r="H105">
        <f t="shared" si="6"/>
        <v>223.8095238095238</v>
      </c>
      <c r="I105">
        <f t="shared" si="7"/>
        <v>15.05288936170213</v>
      </c>
      <c r="J105" s="35">
        <v>47</v>
      </c>
      <c r="K105" s="35" t="s">
        <v>1475</v>
      </c>
    </row>
    <row r="106" spans="1:11" x14ac:dyDescent="0.25">
      <c r="A106" t="s">
        <v>489</v>
      </c>
      <c r="B106">
        <v>2</v>
      </c>
      <c r="C106" s="4" t="s">
        <v>30</v>
      </c>
      <c r="D106" t="s">
        <v>31</v>
      </c>
      <c r="E106">
        <v>336.89800000000002</v>
      </c>
      <c r="F106" s="11">
        <v>235</v>
      </c>
      <c r="G106" s="11">
        <v>1.05</v>
      </c>
      <c r="H106">
        <f t="shared" si="6"/>
        <v>223.8095238095238</v>
      </c>
      <c r="I106">
        <f t="shared" si="7"/>
        <v>15.05288936170213</v>
      </c>
      <c r="J106" s="35">
        <v>47</v>
      </c>
      <c r="K106" s="35" t="s">
        <v>1475</v>
      </c>
    </row>
    <row r="107" spans="1:11" x14ac:dyDescent="0.25">
      <c r="A107" t="s">
        <v>490</v>
      </c>
      <c r="B107">
        <v>2</v>
      </c>
      <c r="C107" s="4" t="s">
        <v>30</v>
      </c>
      <c r="D107" t="s">
        <v>31</v>
      </c>
      <c r="E107">
        <v>336.89800000000002</v>
      </c>
      <c r="F107" s="11">
        <v>235</v>
      </c>
      <c r="G107" s="11">
        <v>1.05</v>
      </c>
      <c r="H107">
        <f t="shared" si="6"/>
        <v>223.8095238095238</v>
      </c>
      <c r="I107">
        <f t="shared" si="7"/>
        <v>15.05288936170213</v>
      </c>
      <c r="J107" s="35">
        <v>47</v>
      </c>
      <c r="K107" s="35" t="s">
        <v>1475</v>
      </c>
    </row>
    <row r="108" spans="1:11" x14ac:dyDescent="0.25">
      <c r="A108" t="s">
        <v>491</v>
      </c>
      <c r="B108">
        <v>2</v>
      </c>
      <c r="C108" s="4" t="s">
        <v>30</v>
      </c>
      <c r="D108" t="s">
        <v>31</v>
      </c>
      <c r="E108">
        <v>331.04399999999998</v>
      </c>
      <c r="F108" s="11">
        <v>235</v>
      </c>
      <c r="G108" s="11">
        <v>1.05</v>
      </c>
      <c r="H108">
        <f t="shared" si="6"/>
        <v>223.8095238095238</v>
      </c>
      <c r="I108">
        <f t="shared" si="7"/>
        <v>14.791327659574467</v>
      </c>
      <c r="J108" s="35">
        <v>47</v>
      </c>
      <c r="K108" s="35" t="s">
        <v>1475</v>
      </c>
    </row>
    <row r="109" spans="1:11" x14ac:dyDescent="0.25">
      <c r="A109" t="s">
        <v>492</v>
      </c>
      <c r="B109">
        <v>2</v>
      </c>
      <c r="C109" s="4" t="s">
        <v>30</v>
      </c>
      <c r="D109" t="s">
        <v>31</v>
      </c>
      <c r="E109">
        <v>331.04399999999998</v>
      </c>
      <c r="F109" s="11">
        <v>235</v>
      </c>
      <c r="G109" s="11">
        <v>1.05</v>
      </c>
      <c r="H109">
        <f t="shared" si="6"/>
        <v>223.8095238095238</v>
      </c>
      <c r="I109">
        <f t="shared" si="7"/>
        <v>14.791327659574467</v>
      </c>
      <c r="J109" s="35">
        <v>47</v>
      </c>
      <c r="K109" s="35" t="s">
        <v>1475</v>
      </c>
    </row>
    <row r="110" spans="1:11" x14ac:dyDescent="0.25">
      <c r="A110" t="s">
        <v>493</v>
      </c>
      <c r="B110">
        <v>2</v>
      </c>
      <c r="C110" s="4" t="s">
        <v>30</v>
      </c>
      <c r="D110" t="s">
        <v>31</v>
      </c>
      <c r="E110">
        <v>331.04399999999998</v>
      </c>
      <c r="F110" s="11">
        <v>235</v>
      </c>
      <c r="G110" s="11">
        <v>1.05</v>
      </c>
      <c r="H110">
        <f t="shared" si="6"/>
        <v>223.8095238095238</v>
      </c>
      <c r="I110">
        <f t="shared" si="7"/>
        <v>14.791327659574467</v>
      </c>
      <c r="J110" s="35">
        <v>47</v>
      </c>
      <c r="K110" s="35" t="s">
        <v>1475</v>
      </c>
    </row>
    <row r="111" spans="1:11" x14ac:dyDescent="0.25">
      <c r="A111" t="s">
        <v>494</v>
      </c>
      <c r="B111">
        <v>2</v>
      </c>
      <c r="C111" s="4" t="s">
        <v>30</v>
      </c>
      <c r="D111" t="s">
        <v>31</v>
      </c>
      <c r="E111">
        <v>331.04399999999998</v>
      </c>
      <c r="F111" s="11">
        <v>235</v>
      </c>
      <c r="G111" s="11">
        <v>1.05</v>
      </c>
      <c r="H111">
        <f t="shared" si="6"/>
        <v>223.8095238095238</v>
      </c>
      <c r="I111">
        <f t="shared" si="7"/>
        <v>14.791327659574467</v>
      </c>
      <c r="J111" s="35">
        <v>47</v>
      </c>
      <c r="K111" s="35" t="s">
        <v>1475</v>
      </c>
    </row>
    <row r="112" spans="1:11" x14ac:dyDescent="0.25">
      <c r="A112" t="s">
        <v>495</v>
      </c>
      <c r="B112">
        <v>2</v>
      </c>
      <c r="C112" s="4" t="s">
        <v>30</v>
      </c>
      <c r="D112" t="s">
        <v>31</v>
      </c>
      <c r="E112">
        <v>328.18200000000002</v>
      </c>
      <c r="F112" s="11">
        <v>235</v>
      </c>
      <c r="G112" s="11">
        <v>1.05</v>
      </c>
      <c r="H112">
        <f t="shared" si="6"/>
        <v>223.8095238095238</v>
      </c>
      <c r="I112">
        <f t="shared" si="7"/>
        <v>14.66345106382979</v>
      </c>
      <c r="J112" s="35">
        <v>47</v>
      </c>
      <c r="K112" s="35" t="s">
        <v>1475</v>
      </c>
    </row>
    <row r="113" spans="1:11" x14ac:dyDescent="0.25">
      <c r="A113" t="s">
        <v>496</v>
      </c>
      <c r="B113">
        <v>2</v>
      </c>
      <c r="C113" s="4" t="s">
        <v>30</v>
      </c>
      <c r="D113" t="s">
        <v>31</v>
      </c>
      <c r="E113">
        <v>328.18200000000002</v>
      </c>
      <c r="F113" s="11">
        <v>235</v>
      </c>
      <c r="G113" s="11">
        <v>1.05</v>
      </c>
      <c r="H113">
        <f t="shared" si="6"/>
        <v>223.8095238095238</v>
      </c>
      <c r="I113">
        <f t="shared" si="7"/>
        <v>14.66345106382979</v>
      </c>
      <c r="J113" s="35">
        <v>47</v>
      </c>
      <c r="K113" s="35" t="s">
        <v>1475</v>
      </c>
    </row>
    <row r="114" spans="1:11" x14ac:dyDescent="0.25">
      <c r="A114" t="s">
        <v>497</v>
      </c>
      <c r="B114">
        <v>2</v>
      </c>
      <c r="C114" s="4" t="s">
        <v>30</v>
      </c>
      <c r="D114" t="s">
        <v>31</v>
      </c>
      <c r="E114">
        <v>328.18200000000002</v>
      </c>
      <c r="F114" s="11">
        <v>235</v>
      </c>
      <c r="G114" s="11">
        <v>1.05</v>
      </c>
      <c r="H114">
        <f t="shared" si="6"/>
        <v>223.8095238095238</v>
      </c>
      <c r="I114">
        <f t="shared" si="7"/>
        <v>14.66345106382979</v>
      </c>
      <c r="J114" s="35">
        <v>47</v>
      </c>
      <c r="K114" s="35" t="s">
        <v>1475</v>
      </c>
    </row>
    <row r="115" spans="1:11" x14ac:dyDescent="0.25">
      <c r="A115" t="s">
        <v>498</v>
      </c>
      <c r="B115">
        <v>2</v>
      </c>
      <c r="C115" s="4" t="s">
        <v>30</v>
      </c>
      <c r="D115" t="s">
        <v>31</v>
      </c>
      <c r="E115">
        <v>328.18200000000002</v>
      </c>
      <c r="F115" s="11">
        <v>235</v>
      </c>
      <c r="G115" s="11">
        <v>1.05</v>
      </c>
      <c r="H115">
        <f t="shared" si="6"/>
        <v>223.8095238095238</v>
      </c>
      <c r="I115">
        <f t="shared" si="7"/>
        <v>14.66345106382979</v>
      </c>
      <c r="J115" s="35">
        <v>47</v>
      </c>
      <c r="K115" s="35" t="s">
        <v>1475</v>
      </c>
    </row>
    <row r="116" spans="1:11" x14ac:dyDescent="0.25">
      <c r="A116" t="s">
        <v>499</v>
      </c>
      <c r="B116">
        <v>2</v>
      </c>
      <c r="C116" s="4" t="s">
        <v>30</v>
      </c>
      <c r="D116" t="s">
        <v>31</v>
      </c>
      <c r="E116">
        <v>225.267</v>
      </c>
      <c r="F116" s="11">
        <v>235</v>
      </c>
      <c r="G116" s="11">
        <v>1.05</v>
      </c>
      <c r="H116">
        <f t="shared" si="6"/>
        <v>223.8095238095238</v>
      </c>
      <c r="I116">
        <f t="shared" si="7"/>
        <v>10.065121276595745</v>
      </c>
      <c r="J116" s="16">
        <v>10.7</v>
      </c>
      <c r="K116" s="28" t="s">
        <v>1474</v>
      </c>
    </row>
    <row r="117" spans="1:11" x14ac:dyDescent="0.25">
      <c r="A117" t="s">
        <v>500</v>
      </c>
      <c r="B117">
        <v>2</v>
      </c>
      <c r="C117" s="4" t="s">
        <v>30</v>
      </c>
      <c r="D117" t="s">
        <v>31</v>
      </c>
      <c r="E117">
        <v>225.267</v>
      </c>
      <c r="F117" s="11">
        <v>235</v>
      </c>
      <c r="G117" s="11">
        <v>1.05</v>
      </c>
      <c r="H117">
        <f t="shared" si="6"/>
        <v>223.8095238095238</v>
      </c>
      <c r="I117">
        <f t="shared" si="7"/>
        <v>10.065121276595745</v>
      </c>
      <c r="J117" s="16">
        <v>10.7</v>
      </c>
      <c r="K117" s="28" t="s">
        <v>1474</v>
      </c>
    </row>
    <row r="118" spans="1:11" x14ac:dyDescent="0.25">
      <c r="A118" t="s">
        <v>501</v>
      </c>
      <c r="B118">
        <v>2</v>
      </c>
      <c r="C118" s="4" t="s">
        <v>30</v>
      </c>
      <c r="D118" t="s">
        <v>31</v>
      </c>
      <c r="E118">
        <v>225.267</v>
      </c>
      <c r="F118" s="11">
        <v>235</v>
      </c>
      <c r="G118" s="11">
        <v>1.05</v>
      </c>
      <c r="H118">
        <f t="shared" si="6"/>
        <v>223.8095238095238</v>
      </c>
      <c r="I118">
        <f t="shared" si="7"/>
        <v>10.065121276595745</v>
      </c>
      <c r="J118" s="16">
        <v>10.7</v>
      </c>
      <c r="K118" s="28" t="s">
        <v>1474</v>
      </c>
    </row>
    <row r="119" spans="1:11" x14ac:dyDescent="0.25">
      <c r="A119" t="s">
        <v>502</v>
      </c>
      <c r="B119">
        <v>2</v>
      </c>
      <c r="C119" s="4" t="s">
        <v>30</v>
      </c>
      <c r="D119" t="s">
        <v>31</v>
      </c>
      <c r="E119">
        <v>225.267</v>
      </c>
      <c r="F119" s="11">
        <v>235</v>
      </c>
      <c r="G119" s="11">
        <v>1.05</v>
      </c>
      <c r="H119">
        <f t="shared" si="6"/>
        <v>223.8095238095238</v>
      </c>
      <c r="I119">
        <f t="shared" si="7"/>
        <v>10.065121276595745</v>
      </c>
      <c r="J119" s="16">
        <v>10.7</v>
      </c>
      <c r="K119" s="28" t="s">
        <v>1474</v>
      </c>
    </row>
    <row r="120" spans="1:11" x14ac:dyDescent="0.25">
      <c r="A120" t="s">
        <v>503</v>
      </c>
      <c r="B120">
        <v>2.8347799999999999</v>
      </c>
      <c r="C120" s="4" t="s">
        <v>30</v>
      </c>
      <c r="D120" t="s">
        <v>31</v>
      </c>
      <c r="E120">
        <v>132.733</v>
      </c>
      <c r="F120" s="11">
        <v>235</v>
      </c>
      <c r="G120" s="11">
        <v>1.05</v>
      </c>
      <c r="H120">
        <f t="shared" si="6"/>
        <v>223.8095238095238</v>
      </c>
      <c r="I120">
        <f t="shared" si="7"/>
        <v>5.9306234042553188</v>
      </c>
      <c r="J120" s="16">
        <v>10.7</v>
      </c>
      <c r="K120" s="28" t="s">
        <v>1474</v>
      </c>
    </row>
    <row r="121" spans="1:11" x14ac:dyDescent="0.25">
      <c r="A121" t="s">
        <v>504</v>
      </c>
      <c r="B121">
        <v>2.8347799999999999</v>
      </c>
      <c r="C121" s="4" t="s">
        <v>30</v>
      </c>
      <c r="D121" t="s">
        <v>31</v>
      </c>
      <c r="E121">
        <v>132.733</v>
      </c>
      <c r="F121" s="11">
        <v>235</v>
      </c>
      <c r="G121" s="11">
        <v>1.05</v>
      </c>
      <c r="H121">
        <f t="shared" si="6"/>
        <v>223.8095238095238</v>
      </c>
      <c r="I121">
        <f t="shared" si="7"/>
        <v>5.9306234042553188</v>
      </c>
      <c r="J121" s="16">
        <v>10.7</v>
      </c>
      <c r="K121" s="28" t="s">
        <v>1474</v>
      </c>
    </row>
    <row r="122" spans="1:11" x14ac:dyDescent="0.25">
      <c r="A122" t="s">
        <v>505</v>
      </c>
      <c r="B122">
        <v>2.8347799999999999</v>
      </c>
      <c r="C122" s="4" t="s">
        <v>30</v>
      </c>
      <c r="D122" t="s">
        <v>31</v>
      </c>
      <c r="E122">
        <v>132.733</v>
      </c>
      <c r="F122" s="11">
        <v>235</v>
      </c>
      <c r="G122" s="11">
        <v>1.05</v>
      </c>
      <c r="H122">
        <f t="shared" si="6"/>
        <v>223.8095238095238</v>
      </c>
      <c r="I122">
        <f t="shared" si="7"/>
        <v>5.9306234042553188</v>
      </c>
      <c r="J122" s="16">
        <v>10.7</v>
      </c>
      <c r="K122" s="28" t="s">
        <v>1474</v>
      </c>
    </row>
    <row r="123" spans="1:11" x14ac:dyDescent="0.25">
      <c r="A123" t="s">
        <v>506</v>
      </c>
      <c r="B123">
        <v>2.8347799999999999</v>
      </c>
      <c r="C123" s="4" t="s">
        <v>30</v>
      </c>
      <c r="D123" t="s">
        <v>31</v>
      </c>
      <c r="E123">
        <v>132.733</v>
      </c>
      <c r="F123" s="11">
        <v>235</v>
      </c>
      <c r="G123" s="11">
        <v>1.05</v>
      </c>
      <c r="H123">
        <f t="shared" si="6"/>
        <v>223.8095238095238</v>
      </c>
      <c r="I123">
        <f t="shared" si="7"/>
        <v>5.9306234042553188</v>
      </c>
      <c r="J123" s="16">
        <v>10.7</v>
      </c>
      <c r="K123" s="28" t="s">
        <v>1474</v>
      </c>
    </row>
    <row r="124" spans="1:11" x14ac:dyDescent="0.25">
      <c r="A124" t="s">
        <v>507</v>
      </c>
      <c r="B124">
        <v>2.8204199999999999</v>
      </c>
      <c r="C124" s="4" t="s">
        <v>30</v>
      </c>
      <c r="D124" t="s">
        <v>31</v>
      </c>
      <c r="E124">
        <v>125.59399999999999</v>
      </c>
      <c r="F124" s="11">
        <v>235</v>
      </c>
      <c r="G124" s="11">
        <v>1.05</v>
      </c>
      <c r="H124">
        <f t="shared" si="6"/>
        <v>223.8095238095238</v>
      </c>
      <c r="I124">
        <f t="shared" si="7"/>
        <v>5.6116468085106392</v>
      </c>
      <c r="J124" s="16">
        <v>10.7</v>
      </c>
      <c r="K124" s="28" t="s">
        <v>1474</v>
      </c>
    </row>
    <row r="125" spans="1:11" x14ac:dyDescent="0.25">
      <c r="A125" t="s">
        <v>508</v>
      </c>
      <c r="B125">
        <v>2.8204199999999999</v>
      </c>
      <c r="C125" s="4" t="s">
        <v>30</v>
      </c>
      <c r="D125" t="s">
        <v>31</v>
      </c>
      <c r="E125">
        <v>125.59399999999999</v>
      </c>
      <c r="F125" s="11">
        <v>235</v>
      </c>
      <c r="G125" s="11">
        <v>1.05</v>
      </c>
      <c r="H125">
        <f t="shared" si="6"/>
        <v>223.8095238095238</v>
      </c>
      <c r="I125">
        <f t="shared" si="7"/>
        <v>5.6116468085106392</v>
      </c>
      <c r="J125" s="16">
        <v>10.7</v>
      </c>
      <c r="K125" s="28" t="s">
        <v>1474</v>
      </c>
    </row>
    <row r="126" spans="1:11" x14ac:dyDescent="0.25">
      <c r="A126" t="s">
        <v>114</v>
      </c>
      <c r="B126">
        <v>2.8204199999999999</v>
      </c>
      <c r="C126" s="4" t="s">
        <v>30</v>
      </c>
      <c r="D126" t="s">
        <v>31</v>
      </c>
      <c r="E126">
        <v>125.59399999999999</v>
      </c>
      <c r="F126" s="11">
        <v>235</v>
      </c>
      <c r="G126" s="11">
        <v>1.05</v>
      </c>
      <c r="H126">
        <f t="shared" si="6"/>
        <v>223.8095238095238</v>
      </c>
      <c r="I126">
        <f t="shared" si="7"/>
        <v>5.6116468085106392</v>
      </c>
      <c r="J126" s="16">
        <v>10.7</v>
      </c>
      <c r="K126" s="28" t="s">
        <v>1474</v>
      </c>
    </row>
    <row r="127" spans="1:11" x14ac:dyDescent="0.25">
      <c r="A127" t="s">
        <v>175</v>
      </c>
      <c r="B127">
        <v>2.8204199999999999</v>
      </c>
      <c r="C127" s="4" t="s">
        <v>30</v>
      </c>
      <c r="D127" t="s">
        <v>31</v>
      </c>
      <c r="E127">
        <v>125.59399999999999</v>
      </c>
      <c r="F127" s="11">
        <v>235</v>
      </c>
      <c r="G127" s="11">
        <v>1.05</v>
      </c>
      <c r="H127">
        <f t="shared" si="6"/>
        <v>223.8095238095238</v>
      </c>
      <c r="I127">
        <f t="shared" si="7"/>
        <v>5.6116468085106392</v>
      </c>
      <c r="J127" s="16">
        <v>10.7</v>
      </c>
      <c r="K127" s="28" t="s">
        <v>1474</v>
      </c>
    </row>
    <row r="128" spans="1:11" x14ac:dyDescent="0.25">
      <c r="A128" t="s">
        <v>509</v>
      </c>
      <c r="B128">
        <v>2.8489599999999999</v>
      </c>
      <c r="C128" s="4" t="s">
        <v>30</v>
      </c>
      <c r="D128" t="s">
        <v>31</v>
      </c>
      <c r="E128">
        <v>121.825</v>
      </c>
      <c r="F128" s="11">
        <v>235</v>
      </c>
      <c r="G128" s="11">
        <v>1.05</v>
      </c>
      <c r="H128">
        <f t="shared" si="6"/>
        <v>223.8095238095238</v>
      </c>
      <c r="I128">
        <f t="shared" si="7"/>
        <v>5.4432446808510644</v>
      </c>
      <c r="J128" s="16">
        <v>10.7</v>
      </c>
      <c r="K128" s="28" t="s">
        <v>1474</v>
      </c>
    </row>
    <row r="129" spans="1:11" x14ac:dyDescent="0.25">
      <c r="A129" t="s">
        <v>510</v>
      </c>
      <c r="B129">
        <v>2.8489599999999999</v>
      </c>
      <c r="C129" s="4" t="s">
        <v>30</v>
      </c>
      <c r="D129" t="s">
        <v>31</v>
      </c>
      <c r="E129">
        <v>121.825</v>
      </c>
      <c r="F129" s="11">
        <v>235</v>
      </c>
      <c r="G129" s="11">
        <v>1.05</v>
      </c>
      <c r="H129">
        <f t="shared" si="6"/>
        <v>223.8095238095238</v>
      </c>
      <c r="I129">
        <f t="shared" si="7"/>
        <v>5.4432446808510644</v>
      </c>
      <c r="J129" s="16">
        <v>10.7</v>
      </c>
      <c r="K129" s="28" t="s">
        <v>1474</v>
      </c>
    </row>
    <row r="130" spans="1:11" x14ac:dyDescent="0.25">
      <c r="A130" t="s">
        <v>308</v>
      </c>
      <c r="B130">
        <v>2.8489599999999999</v>
      </c>
      <c r="C130" s="4" t="s">
        <v>30</v>
      </c>
      <c r="D130" t="s">
        <v>31</v>
      </c>
      <c r="E130">
        <v>121.825</v>
      </c>
      <c r="F130" s="11">
        <v>235</v>
      </c>
      <c r="G130" s="11">
        <v>1.05</v>
      </c>
      <c r="H130">
        <f t="shared" si="6"/>
        <v>223.8095238095238</v>
      </c>
      <c r="I130">
        <f t="shared" si="7"/>
        <v>5.4432446808510644</v>
      </c>
      <c r="J130" s="16">
        <v>10.7</v>
      </c>
      <c r="K130" s="28" t="s">
        <v>1474</v>
      </c>
    </row>
    <row r="131" spans="1:11" x14ac:dyDescent="0.25">
      <c r="A131" t="s">
        <v>193</v>
      </c>
      <c r="B131">
        <v>2.8489599999999999</v>
      </c>
      <c r="C131" s="4" t="s">
        <v>30</v>
      </c>
      <c r="D131" t="s">
        <v>31</v>
      </c>
      <c r="E131">
        <v>121.825</v>
      </c>
      <c r="F131" s="11">
        <v>235</v>
      </c>
      <c r="G131" s="11">
        <v>1.05</v>
      </c>
      <c r="H131">
        <f t="shared" si="6"/>
        <v>223.8095238095238</v>
      </c>
      <c r="I131">
        <f t="shared" si="7"/>
        <v>5.4432446808510644</v>
      </c>
      <c r="J131" s="16">
        <v>10.7</v>
      </c>
      <c r="K131" s="28" t="s">
        <v>1474</v>
      </c>
    </row>
    <row r="132" spans="1:11" x14ac:dyDescent="0.25">
      <c r="A132" t="s">
        <v>511</v>
      </c>
      <c r="B132">
        <v>2.8489599999999999</v>
      </c>
      <c r="C132" s="4" t="s">
        <v>30</v>
      </c>
      <c r="D132" t="s">
        <v>31</v>
      </c>
      <c r="E132">
        <v>117.90600000000001</v>
      </c>
      <c r="F132" s="11">
        <v>235</v>
      </c>
      <c r="G132" s="11">
        <v>1.05</v>
      </c>
      <c r="H132">
        <f t="shared" ref="H132:H195" si="8">F132/G132</f>
        <v>223.8095238095238</v>
      </c>
      <c r="I132">
        <f t="shared" ref="I132:I195" si="9">(E132*10)/H132</f>
        <v>5.2681404255319153</v>
      </c>
      <c r="J132" s="16">
        <v>10.7</v>
      </c>
      <c r="K132" s="28" t="s">
        <v>1474</v>
      </c>
    </row>
    <row r="133" spans="1:11" x14ac:dyDescent="0.25">
      <c r="A133" t="s">
        <v>512</v>
      </c>
      <c r="B133">
        <v>2.8489599999999999</v>
      </c>
      <c r="C133" s="4" t="s">
        <v>30</v>
      </c>
      <c r="D133" t="s">
        <v>31</v>
      </c>
      <c r="E133">
        <v>117.90600000000001</v>
      </c>
      <c r="F133" s="11">
        <v>235</v>
      </c>
      <c r="G133" s="11">
        <v>1.05</v>
      </c>
      <c r="H133">
        <f t="shared" si="8"/>
        <v>223.8095238095238</v>
      </c>
      <c r="I133">
        <f t="shared" si="9"/>
        <v>5.2681404255319153</v>
      </c>
      <c r="J133" s="16">
        <v>10.7</v>
      </c>
      <c r="K133" s="28" t="s">
        <v>1474</v>
      </c>
    </row>
    <row r="134" spans="1:11" x14ac:dyDescent="0.25">
      <c r="A134" t="s">
        <v>513</v>
      </c>
      <c r="B134">
        <v>2.8489599999999999</v>
      </c>
      <c r="C134" s="4" t="s">
        <v>30</v>
      </c>
      <c r="D134" t="s">
        <v>31</v>
      </c>
      <c r="E134">
        <v>117.90600000000001</v>
      </c>
      <c r="F134" s="11">
        <v>235</v>
      </c>
      <c r="G134" s="11">
        <v>1.05</v>
      </c>
      <c r="H134">
        <f t="shared" si="8"/>
        <v>223.8095238095238</v>
      </c>
      <c r="I134">
        <f t="shared" si="9"/>
        <v>5.2681404255319153</v>
      </c>
      <c r="J134" s="16">
        <v>10.7</v>
      </c>
      <c r="K134" s="28" t="s">
        <v>1474</v>
      </c>
    </row>
    <row r="135" spans="1:11" x14ac:dyDescent="0.25">
      <c r="A135" t="s">
        <v>514</v>
      </c>
      <c r="B135">
        <v>2.8489599999999999</v>
      </c>
      <c r="C135" s="4" t="s">
        <v>30</v>
      </c>
      <c r="D135" t="s">
        <v>31</v>
      </c>
      <c r="E135">
        <v>117.90600000000001</v>
      </c>
      <c r="F135" s="11">
        <v>235</v>
      </c>
      <c r="G135" s="11">
        <v>1.05</v>
      </c>
      <c r="H135">
        <f t="shared" si="8"/>
        <v>223.8095238095238</v>
      </c>
      <c r="I135">
        <f t="shared" si="9"/>
        <v>5.2681404255319153</v>
      </c>
      <c r="J135" s="16">
        <v>10.7</v>
      </c>
      <c r="K135" s="28" t="s">
        <v>1474</v>
      </c>
    </row>
    <row r="136" spans="1:11" x14ac:dyDescent="0.25">
      <c r="A136" t="s">
        <v>515</v>
      </c>
      <c r="B136">
        <v>2.8347799999999999</v>
      </c>
      <c r="C136" s="4" t="s">
        <v>30</v>
      </c>
      <c r="D136" t="s">
        <v>31</v>
      </c>
      <c r="E136">
        <v>98.783000000000001</v>
      </c>
      <c r="F136" s="11">
        <v>235</v>
      </c>
      <c r="G136" s="11">
        <v>1.05</v>
      </c>
      <c r="H136">
        <f t="shared" si="8"/>
        <v>223.8095238095238</v>
      </c>
      <c r="I136">
        <f t="shared" si="9"/>
        <v>4.4137085106382985</v>
      </c>
      <c r="J136" s="16">
        <v>10.7</v>
      </c>
      <c r="K136" s="28" t="s">
        <v>1474</v>
      </c>
    </row>
    <row r="137" spans="1:11" x14ac:dyDescent="0.25">
      <c r="A137" t="s">
        <v>516</v>
      </c>
      <c r="B137">
        <v>2.8347799999999999</v>
      </c>
      <c r="C137" s="4" t="s">
        <v>30</v>
      </c>
      <c r="D137" t="s">
        <v>31</v>
      </c>
      <c r="E137">
        <v>98.783000000000001</v>
      </c>
      <c r="F137" s="11">
        <v>235</v>
      </c>
      <c r="G137" s="11">
        <v>1.05</v>
      </c>
      <c r="H137">
        <f t="shared" si="8"/>
        <v>223.8095238095238</v>
      </c>
      <c r="I137">
        <f t="shared" si="9"/>
        <v>4.4137085106382985</v>
      </c>
      <c r="J137" s="16">
        <v>10.7</v>
      </c>
      <c r="K137" s="28" t="s">
        <v>1474</v>
      </c>
    </row>
    <row r="138" spans="1:11" x14ac:dyDescent="0.25">
      <c r="A138" t="s">
        <v>517</v>
      </c>
      <c r="B138">
        <v>2.8347799999999999</v>
      </c>
      <c r="C138" s="4" t="s">
        <v>30</v>
      </c>
      <c r="D138" t="s">
        <v>31</v>
      </c>
      <c r="E138">
        <v>98.783000000000001</v>
      </c>
      <c r="F138" s="11">
        <v>235</v>
      </c>
      <c r="G138" s="11">
        <v>1.05</v>
      </c>
      <c r="H138">
        <f t="shared" si="8"/>
        <v>223.8095238095238</v>
      </c>
      <c r="I138">
        <f t="shared" si="9"/>
        <v>4.4137085106382985</v>
      </c>
      <c r="J138" s="16">
        <v>10.7</v>
      </c>
      <c r="K138" s="28" t="s">
        <v>1474</v>
      </c>
    </row>
    <row r="139" spans="1:11" x14ac:dyDescent="0.25">
      <c r="A139" t="s">
        <v>518</v>
      </c>
      <c r="B139">
        <v>2.8347799999999999</v>
      </c>
      <c r="C139" s="4" t="s">
        <v>30</v>
      </c>
      <c r="D139" t="s">
        <v>31</v>
      </c>
      <c r="E139">
        <v>98.783000000000001</v>
      </c>
      <c r="F139" s="11">
        <v>235</v>
      </c>
      <c r="G139" s="11">
        <v>1.05</v>
      </c>
      <c r="H139">
        <f t="shared" si="8"/>
        <v>223.8095238095238</v>
      </c>
      <c r="I139">
        <f t="shared" si="9"/>
        <v>4.4137085106382985</v>
      </c>
      <c r="J139" s="16">
        <v>10.7</v>
      </c>
      <c r="K139" s="28" t="s">
        <v>1474</v>
      </c>
    </row>
    <row r="140" spans="1:11" x14ac:dyDescent="0.25">
      <c r="A140" t="s">
        <v>519</v>
      </c>
      <c r="B140">
        <v>2.8058700000000001</v>
      </c>
      <c r="C140" s="4" t="s">
        <v>30</v>
      </c>
      <c r="D140" t="s">
        <v>31</v>
      </c>
      <c r="E140">
        <v>96.201999999999998</v>
      </c>
      <c r="F140" s="11">
        <v>235</v>
      </c>
      <c r="G140" s="11">
        <v>1.05</v>
      </c>
      <c r="H140">
        <f t="shared" si="8"/>
        <v>223.8095238095238</v>
      </c>
      <c r="I140">
        <f t="shared" si="9"/>
        <v>4.2983872340425533</v>
      </c>
      <c r="J140" s="16">
        <v>10.7</v>
      </c>
      <c r="K140" s="28" t="s">
        <v>1474</v>
      </c>
    </row>
    <row r="141" spans="1:11" x14ac:dyDescent="0.25">
      <c r="A141" t="s">
        <v>520</v>
      </c>
      <c r="B141">
        <v>2.8058700000000001</v>
      </c>
      <c r="C141" s="4" t="s">
        <v>30</v>
      </c>
      <c r="D141" t="s">
        <v>31</v>
      </c>
      <c r="E141">
        <v>96.201999999999998</v>
      </c>
      <c r="F141" s="11">
        <v>235</v>
      </c>
      <c r="G141" s="11">
        <v>1.05</v>
      </c>
      <c r="H141">
        <f t="shared" si="8"/>
        <v>223.8095238095238</v>
      </c>
      <c r="I141">
        <f t="shared" si="9"/>
        <v>4.2983872340425533</v>
      </c>
      <c r="J141" s="16">
        <v>10.7</v>
      </c>
      <c r="K141" s="28" t="s">
        <v>1474</v>
      </c>
    </row>
    <row r="142" spans="1:11" x14ac:dyDescent="0.25">
      <c r="A142" t="s">
        <v>521</v>
      </c>
      <c r="B142">
        <v>2.8058700000000001</v>
      </c>
      <c r="C142" s="4" t="s">
        <v>30</v>
      </c>
      <c r="D142" t="s">
        <v>31</v>
      </c>
      <c r="E142">
        <v>96.201999999999998</v>
      </c>
      <c r="F142" s="11">
        <v>235</v>
      </c>
      <c r="G142" s="11">
        <v>1.05</v>
      </c>
      <c r="H142">
        <f t="shared" si="8"/>
        <v>223.8095238095238</v>
      </c>
      <c r="I142">
        <f t="shared" si="9"/>
        <v>4.2983872340425533</v>
      </c>
      <c r="J142" s="16">
        <v>10.7</v>
      </c>
      <c r="K142" s="28" t="s">
        <v>1474</v>
      </c>
    </row>
    <row r="143" spans="1:11" x14ac:dyDescent="0.25">
      <c r="A143" t="s">
        <v>522</v>
      </c>
      <c r="B143">
        <v>2.8058700000000001</v>
      </c>
      <c r="C143" s="4" t="s">
        <v>30</v>
      </c>
      <c r="D143" t="s">
        <v>31</v>
      </c>
      <c r="E143">
        <v>96.201999999999998</v>
      </c>
      <c r="F143" s="11">
        <v>235</v>
      </c>
      <c r="G143" s="11">
        <v>1.05</v>
      </c>
      <c r="H143">
        <f t="shared" si="8"/>
        <v>223.8095238095238</v>
      </c>
      <c r="I143">
        <f t="shared" si="9"/>
        <v>4.2983872340425533</v>
      </c>
      <c r="J143" s="16">
        <v>10.7</v>
      </c>
      <c r="K143" s="28" t="s">
        <v>1474</v>
      </c>
    </row>
    <row r="144" spans="1:11" x14ac:dyDescent="0.25">
      <c r="A144" t="s">
        <v>523</v>
      </c>
      <c r="B144">
        <v>2.7911299999999999</v>
      </c>
      <c r="C144" s="4" t="s">
        <v>30</v>
      </c>
      <c r="D144" t="s">
        <v>31</v>
      </c>
      <c r="E144">
        <v>94.212000000000003</v>
      </c>
      <c r="F144" s="11">
        <v>235</v>
      </c>
      <c r="G144" s="11">
        <v>1.05</v>
      </c>
      <c r="H144">
        <f t="shared" si="8"/>
        <v>223.8095238095238</v>
      </c>
      <c r="I144">
        <f t="shared" si="9"/>
        <v>4.2094723404255321</v>
      </c>
      <c r="J144" s="16">
        <v>10.7</v>
      </c>
      <c r="K144" s="28" t="s">
        <v>1474</v>
      </c>
    </row>
    <row r="145" spans="1:11" x14ac:dyDescent="0.25">
      <c r="A145" t="s">
        <v>524</v>
      </c>
      <c r="B145">
        <v>2.7911299999999999</v>
      </c>
      <c r="C145" s="4" t="s">
        <v>30</v>
      </c>
      <c r="D145" t="s">
        <v>31</v>
      </c>
      <c r="E145">
        <v>94.212000000000003</v>
      </c>
      <c r="F145" s="11">
        <v>235</v>
      </c>
      <c r="G145" s="11">
        <v>1.05</v>
      </c>
      <c r="H145">
        <f t="shared" si="8"/>
        <v>223.8095238095238</v>
      </c>
      <c r="I145">
        <f t="shared" si="9"/>
        <v>4.2094723404255321</v>
      </c>
      <c r="J145" s="16">
        <v>10.7</v>
      </c>
      <c r="K145" s="28" t="s">
        <v>1474</v>
      </c>
    </row>
    <row r="146" spans="1:11" x14ac:dyDescent="0.25">
      <c r="A146" t="s">
        <v>304</v>
      </c>
      <c r="B146">
        <v>2.7911299999999999</v>
      </c>
      <c r="C146" s="4" t="s">
        <v>30</v>
      </c>
      <c r="D146" t="s">
        <v>31</v>
      </c>
      <c r="E146">
        <v>94.212000000000003</v>
      </c>
      <c r="F146" s="11">
        <v>235</v>
      </c>
      <c r="G146" s="11">
        <v>1.05</v>
      </c>
      <c r="H146">
        <f t="shared" si="8"/>
        <v>223.8095238095238</v>
      </c>
      <c r="I146">
        <f t="shared" si="9"/>
        <v>4.2094723404255321</v>
      </c>
      <c r="J146" s="16">
        <v>10.7</v>
      </c>
      <c r="K146" s="28" t="s">
        <v>1474</v>
      </c>
    </row>
    <row r="147" spans="1:11" x14ac:dyDescent="0.25">
      <c r="A147" t="s">
        <v>405</v>
      </c>
      <c r="B147">
        <v>2.7911299999999999</v>
      </c>
      <c r="C147" s="4" t="s">
        <v>30</v>
      </c>
      <c r="D147" t="s">
        <v>31</v>
      </c>
      <c r="E147">
        <v>94.212000000000003</v>
      </c>
      <c r="F147" s="11">
        <v>235</v>
      </c>
      <c r="G147" s="11">
        <v>1.05</v>
      </c>
      <c r="H147">
        <f t="shared" si="8"/>
        <v>223.8095238095238</v>
      </c>
      <c r="I147">
        <f t="shared" si="9"/>
        <v>4.2094723404255321</v>
      </c>
      <c r="J147" s="16">
        <v>10.7</v>
      </c>
      <c r="K147" s="28" t="s">
        <v>1474</v>
      </c>
    </row>
    <row r="148" spans="1:11" x14ac:dyDescent="0.25">
      <c r="A148" t="s">
        <v>525</v>
      </c>
      <c r="B148">
        <v>2.8204199999999999</v>
      </c>
      <c r="C148" s="4" t="s">
        <v>30</v>
      </c>
      <c r="D148" t="s">
        <v>31</v>
      </c>
      <c r="E148">
        <v>87.38</v>
      </c>
      <c r="F148" s="11">
        <v>235</v>
      </c>
      <c r="G148" s="11">
        <v>1.05</v>
      </c>
      <c r="H148">
        <f t="shared" si="8"/>
        <v>223.8095238095238</v>
      </c>
      <c r="I148">
        <f t="shared" si="9"/>
        <v>3.904212765957447</v>
      </c>
      <c r="J148" s="16">
        <v>10.7</v>
      </c>
      <c r="K148" s="28" t="s">
        <v>1474</v>
      </c>
    </row>
    <row r="149" spans="1:11" x14ac:dyDescent="0.25">
      <c r="A149" t="s">
        <v>526</v>
      </c>
      <c r="B149">
        <v>2.8204199999999999</v>
      </c>
      <c r="C149" s="4" t="s">
        <v>30</v>
      </c>
      <c r="D149" t="s">
        <v>31</v>
      </c>
      <c r="E149">
        <v>87.38</v>
      </c>
      <c r="F149" s="11">
        <v>235</v>
      </c>
      <c r="G149" s="11">
        <v>1.05</v>
      </c>
      <c r="H149">
        <f t="shared" si="8"/>
        <v>223.8095238095238</v>
      </c>
      <c r="I149">
        <f t="shared" si="9"/>
        <v>3.904212765957447</v>
      </c>
      <c r="J149" s="16">
        <v>10.7</v>
      </c>
      <c r="K149" s="28" t="s">
        <v>1474</v>
      </c>
    </row>
    <row r="150" spans="1:11" x14ac:dyDescent="0.25">
      <c r="A150" t="s">
        <v>344</v>
      </c>
      <c r="B150">
        <v>2.8204199999999999</v>
      </c>
      <c r="C150" s="4" t="s">
        <v>30</v>
      </c>
      <c r="D150" t="s">
        <v>31</v>
      </c>
      <c r="E150">
        <v>87.38</v>
      </c>
      <c r="F150" s="11">
        <v>235</v>
      </c>
      <c r="G150" s="11">
        <v>1.05</v>
      </c>
      <c r="H150">
        <f t="shared" si="8"/>
        <v>223.8095238095238</v>
      </c>
      <c r="I150">
        <f t="shared" si="9"/>
        <v>3.904212765957447</v>
      </c>
      <c r="J150" s="16">
        <v>10.7</v>
      </c>
      <c r="K150" s="28" t="s">
        <v>1474</v>
      </c>
    </row>
    <row r="151" spans="1:11" x14ac:dyDescent="0.25">
      <c r="A151" t="s">
        <v>127</v>
      </c>
      <c r="B151">
        <v>2.8204199999999999</v>
      </c>
      <c r="C151" s="4" t="s">
        <v>30</v>
      </c>
      <c r="D151" t="s">
        <v>31</v>
      </c>
      <c r="E151">
        <v>87.38</v>
      </c>
      <c r="F151" s="11">
        <v>235</v>
      </c>
      <c r="G151" s="11">
        <v>1.05</v>
      </c>
      <c r="H151">
        <f t="shared" si="8"/>
        <v>223.8095238095238</v>
      </c>
      <c r="I151">
        <f t="shared" si="9"/>
        <v>3.904212765957447</v>
      </c>
      <c r="J151" s="16">
        <v>10.7</v>
      </c>
      <c r="K151" s="28" t="s">
        <v>1474</v>
      </c>
    </row>
    <row r="152" spans="1:11" x14ac:dyDescent="0.25">
      <c r="A152" t="s">
        <v>527</v>
      </c>
      <c r="B152">
        <v>2.7762099999999998</v>
      </c>
      <c r="C152" s="4" t="s">
        <v>30</v>
      </c>
      <c r="D152" t="s">
        <v>31</v>
      </c>
      <c r="E152">
        <v>87.212000000000003</v>
      </c>
      <c r="F152" s="11">
        <v>235</v>
      </c>
      <c r="G152" s="11">
        <v>1.05</v>
      </c>
      <c r="H152">
        <f t="shared" si="8"/>
        <v>223.8095238095238</v>
      </c>
      <c r="I152">
        <f t="shared" si="9"/>
        <v>3.8967063829787238</v>
      </c>
      <c r="J152" s="16">
        <v>10.7</v>
      </c>
      <c r="K152" s="28" t="s">
        <v>1474</v>
      </c>
    </row>
    <row r="153" spans="1:11" x14ac:dyDescent="0.25">
      <c r="A153" t="s">
        <v>528</v>
      </c>
      <c r="B153">
        <v>2.7762099999999998</v>
      </c>
      <c r="C153" s="4" t="s">
        <v>30</v>
      </c>
      <c r="D153" t="s">
        <v>31</v>
      </c>
      <c r="E153">
        <v>87.212000000000003</v>
      </c>
      <c r="F153" s="11">
        <v>235</v>
      </c>
      <c r="G153" s="11">
        <v>1.05</v>
      </c>
      <c r="H153">
        <f t="shared" si="8"/>
        <v>223.8095238095238</v>
      </c>
      <c r="I153">
        <f t="shared" si="9"/>
        <v>3.8967063829787238</v>
      </c>
      <c r="J153" s="16">
        <v>10.7</v>
      </c>
      <c r="K153" s="28" t="s">
        <v>1474</v>
      </c>
    </row>
    <row r="154" spans="1:11" x14ac:dyDescent="0.25">
      <c r="A154" t="s">
        <v>529</v>
      </c>
      <c r="B154">
        <v>2.7762099999999998</v>
      </c>
      <c r="C154" s="4" t="s">
        <v>30</v>
      </c>
      <c r="D154" t="s">
        <v>31</v>
      </c>
      <c r="E154">
        <v>87.212000000000003</v>
      </c>
      <c r="F154" s="11">
        <v>235</v>
      </c>
      <c r="G154" s="11">
        <v>1.05</v>
      </c>
      <c r="H154">
        <f t="shared" si="8"/>
        <v>223.8095238095238</v>
      </c>
      <c r="I154">
        <f t="shared" si="9"/>
        <v>3.8967063829787238</v>
      </c>
      <c r="J154" s="16">
        <v>10.7</v>
      </c>
      <c r="K154" s="28" t="s">
        <v>1474</v>
      </c>
    </row>
    <row r="155" spans="1:11" x14ac:dyDescent="0.25">
      <c r="A155" t="s">
        <v>530</v>
      </c>
      <c r="B155">
        <v>2.7762099999999998</v>
      </c>
      <c r="C155" s="4" t="s">
        <v>30</v>
      </c>
      <c r="D155" t="s">
        <v>31</v>
      </c>
      <c r="E155">
        <v>87.212000000000003</v>
      </c>
      <c r="F155" s="11">
        <v>235</v>
      </c>
      <c r="G155" s="11">
        <v>1.05</v>
      </c>
      <c r="H155">
        <f t="shared" si="8"/>
        <v>223.8095238095238</v>
      </c>
      <c r="I155">
        <f t="shared" si="9"/>
        <v>3.8967063829787238</v>
      </c>
      <c r="J155" s="16">
        <v>10.7</v>
      </c>
      <c r="K155" s="28" t="s">
        <v>1474</v>
      </c>
    </row>
    <row r="156" spans="1:11" x14ac:dyDescent="0.25">
      <c r="A156" t="s">
        <v>531</v>
      </c>
      <c r="B156">
        <v>2.8058700000000001</v>
      </c>
      <c r="C156" s="4" t="s">
        <v>30</v>
      </c>
      <c r="D156" t="s">
        <v>31</v>
      </c>
      <c r="E156">
        <v>84.634</v>
      </c>
      <c r="F156" s="11">
        <v>235</v>
      </c>
      <c r="G156" s="11">
        <v>1.05</v>
      </c>
      <c r="H156">
        <f t="shared" si="8"/>
        <v>223.8095238095238</v>
      </c>
      <c r="I156">
        <f t="shared" si="9"/>
        <v>3.7815191489361708</v>
      </c>
      <c r="J156" s="16">
        <v>10.7</v>
      </c>
      <c r="K156" s="28" t="s">
        <v>1474</v>
      </c>
    </row>
    <row r="157" spans="1:11" x14ac:dyDescent="0.25">
      <c r="A157" t="s">
        <v>532</v>
      </c>
      <c r="B157">
        <v>2.8058700000000001</v>
      </c>
      <c r="C157" s="4" t="s">
        <v>30</v>
      </c>
      <c r="D157" t="s">
        <v>31</v>
      </c>
      <c r="E157">
        <v>84.634</v>
      </c>
      <c r="F157" s="11">
        <v>235</v>
      </c>
      <c r="G157" s="11">
        <v>1.05</v>
      </c>
      <c r="H157">
        <f t="shared" si="8"/>
        <v>223.8095238095238</v>
      </c>
      <c r="I157">
        <f t="shared" si="9"/>
        <v>3.7815191489361708</v>
      </c>
      <c r="J157" s="16">
        <v>10.7</v>
      </c>
      <c r="K157" s="28" t="s">
        <v>1474</v>
      </c>
    </row>
    <row r="158" spans="1:11" x14ac:dyDescent="0.25">
      <c r="A158" t="s">
        <v>45</v>
      </c>
      <c r="B158">
        <v>2.8058700000000001</v>
      </c>
      <c r="C158" s="4" t="s">
        <v>30</v>
      </c>
      <c r="D158" t="s">
        <v>31</v>
      </c>
      <c r="E158">
        <v>84.634</v>
      </c>
      <c r="F158" s="11">
        <v>235</v>
      </c>
      <c r="G158" s="11">
        <v>1.05</v>
      </c>
      <c r="H158">
        <f t="shared" si="8"/>
        <v>223.8095238095238</v>
      </c>
      <c r="I158">
        <f t="shared" si="9"/>
        <v>3.7815191489361708</v>
      </c>
      <c r="J158" s="16">
        <v>10.7</v>
      </c>
      <c r="K158" s="28" t="s">
        <v>1474</v>
      </c>
    </row>
    <row r="159" spans="1:11" x14ac:dyDescent="0.25">
      <c r="A159" t="s">
        <v>378</v>
      </c>
      <c r="B159">
        <v>2.8058700000000001</v>
      </c>
      <c r="C159" s="4" t="s">
        <v>30</v>
      </c>
      <c r="D159" t="s">
        <v>31</v>
      </c>
      <c r="E159">
        <v>84.634</v>
      </c>
      <c r="F159" s="11">
        <v>235</v>
      </c>
      <c r="G159" s="11">
        <v>1.05</v>
      </c>
      <c r="H159">
        <f t="shared" si="8"/>
        <v>223.8095238095238</v>
      </c>
      <c r="I159">
        <f t="shared" si="9"/>
        <v>3.7815191489361708</v>
      </c>
      <c r="J159" s="16">
        <v>10.7</v>
      </c>
      <c r="K159" s="28" t="s">
        <v>1474</v>
      </c>
    </row>
    <row r="160" spans="1:11" x14ac:dyDescent="0.25">
      <c r="A160" t="s">
        <v>533</v>
      </c>
      <c r="B160">
        <v>2.8347799999999999</v>
      </c>
      <c r="C160" s="4" t="s">
        <v>30</v>
      </c>
      <c r="D160" t="s">
        <v>31</v>
      </c>
      <c r="E160">
        <v>77.11</v>
      </c>
      <c r="F160" s="11">
        <v>235</v>
      </c>
      <c r="G160" s="11">
        <v>1.05</v>
      </c>
      <c r="H160">
        <f t="shared" si="8"/>
        <v>223.8095238095238</v>
      </c>
      <c r="I160">
        <f t="shared" si="9"/>
        <v>3.4453404255319153</v>
      </c>
      <c r="J160" s="16">
        <v>10.7</v>
      </c>
      <c r="K160" s="28" t="s">
        <v>1474</v>
      </c>
    </row>
    <row r="161" spans="1:11" x14ac:dyDescent="0.25">
      <c r="A161" t="s">
        <v>534</v>
      </c>
      <c r="B161">
        <v>2.8347799999999999</v>
      </c>
      <c r="C161" s="4" t="s">
        <v>30</v>
      </c>
      <c r="D161" t="s">
        <v>31</v>
      </c>
      <c r="E161">
        <v>77.11</v>
      </c>
      <c r="F161" s="11">
        <v>235</v>
      </c>
      <c r="G161" s="11">
        <v>1.05</v>
      </c>
      <c r="H161">
        <f t="shared" si="8"/>
        <v>223.8095238095238</v>
      </c>
      <c r="I161">
        <f t="shared" si="9"/>
        <v>3.4453404255319153</v>
      </c>
      <c r="J161" s="16">
        <v>10.7</v>
      </c>
      <c r="K161" s="28" t="s">
        <v>1474</v>
      </c>
    </row>
    <row r="162" spans="1:11" x14ac:dyDescent="0.25">
      <c r="A162" t="s">
        <v>389</v>
      </c>
      <c r="B162">
        <v>2.8347799999999999</v>
      </c>
      <c r="C162" s="4" t="s">
        <v>30</v>
      </c>
      <c r="D162" t="s">
        <v>31</v>
      </c>
      <c r="E162">
        <v>77.11</v>
      </c>
      <c r="F162" s="11">
        <v>235</v>
      </c>
      <c r="G162" s="11">
        <v>1.05</v>
      </c>
      <c r="H162">
        <f t="shared" si="8"/>
        <v>223.8095238095238</v>
      </c>
      <c r="I162">
        <f t="shared" si="9"/>
        <v>3.4453404255319153</v>
      </c>
      <c r="J162" s="16">
        <v>10.7</v>
      </c>
      <c r="K162" s="28" t="s">
        <v>1474</v>
      </c>
    </row>
    <row r="163" spans="1:11" x14ac:dyDescent="0.25">
      <c r="A163" t="s">
        <v>192</v>
      </c>
      <c r="B163">
        <v>2.8347799999999999</v>
      </c>
      <c r="C163" s="4" t="s">
        <v>30</v>
      </c>
      <c r="D163" t="s">
        <v>31</v>
      </c>
      <c r="E163">
        <v>77.11</v>
      </c>
      <c r="F163" s="11">
        <v>235</v>
      </c>
      <c r="G163" s="11">
        <v>1.05</v>
      </c>
      <c r="H163">
        <f t="shared" si="8"/>
        <v>223.8095238095238</v>
      </c>
      <c r="I163">
        <f t="shared" si="9"/>
        <v>3.4453404255319153</v>
      </c>
      <c r="J163" s="16">
        <v>10.7</v>
      </c>
      <c r="K163" s="28" t="s">
        <v>1474</v>
      </c>
    </row>
    <row r="164" spans="1:11" x14ac:dyDescent="0.25">
      <c r="A164" t="s">
        <v>535</v>
      </c>
      <c r="B164">
        <v>2.7911299999999999</v>
      </c>
      <c r="C164" s="4" t="s">
        <v>30</v>
      </c>
      <c r="D164" t="s">
        <v>31</v>
      </c>
      <c r="E164">
        <v>76.578999999999994</v>
      </c>
      <c r="F164" s="11">
        <v>235</v>
      </c>
      <c r="G164" s="11">
        <v>1.05</v>
      </c>
      <c r="H164">
        <f t="shared" si="8"/>
        <v>223.8095238095238</v>
      </c>
      <c r="I164">
        <f t="shared" si="9"/>
        <v>3.4216148936170212</v>
      </c>
      <c r="J164" s="16">
        <v>10.7</v>
      </c>
      <c r="K164" s="28" t="s">
        <v>1474</v>
      </c>
    </row>
    <row r="165" spans="1:11" x14ac:dyDescent="0.25">
      <c r="A165" t="s">
        <v>536</v>
      </c>
      <c r="B165">
        <v>2.7911299999999999</v>
      </c>
      <c r="C165" s="4" t="s">
        <v>30</v>
      </c>
      <c r="D165" t="s">
        <v>31</v>
      </c>
      <c r="E165">
        <v>76.578999999999994</v>
      </c>
      <c r="F165" s="11">
        <v>235</v>
      </c>
      <c r="G165" s="11">
        <v>1.05</v>
      </c>
      <c r="H165">
        <f t="shared" si="8"/>
        <v>223.8095238095238</v>
      </c>
      <c r="I165">
        <f t="shared" si="9"/>
        <v>3.4216148936170212</v>
      </c>
      <c r="J165" s="16">
        <v>10.7</v>
      </c>
      <c r="K165" s="28" t="s">
        <v>1474</v>
      </c>
    </row>
    <row r="166" spans="1:11" x14ac:dyDescent="0.25">
      <c r="A166" t="s">
        <v>66</v>
      </c>
      <c r="B166">
        <v>2.7911299999999999</v>
      </c>
      <c r="C166" s="4" t="s">
        <v>30</v>
      </c>
      <c r="D166" t="s">
        <v>31</v>
      </c>
      <c r="E166">
        <v>76.578999999999994</v>
      </c>
      <c r="F166" s="11">
        <v>235</v>
      </c>
      <c r="G166" s="11">
        <v>1.05</v>
      </c>
      <c r="H166">
        <f t="shared" si="8"/>
        <v>223.8095238095238</v>
      </c>
      <c r="I166">
        <f t="shared" si="9"/>
        <v>3.4216148936170212</v>
      </c>
      <c r="J166" s="16">
        <v>10.7</v>
      </c>
      <c r="K166" s="28" t="s">
        <v>1474</v>
      </c>
    </row>
    <row r="167" spans="1:11" x14ac:dyDescent="0.25">
      <c r="A167" t="s">
        <v>390</v>
      </c>
      <c r="B167">
        <v>2.7911299999999999</v>
      </c>
      <c r="C167" s="4" t="s">
        <v>30</v>
      </c>
      <c r="D167" t="s">
        <v>31</v>
      </c>
      <c r="E167">
        <v>76.578999999999994</v>
      </c>
      <c r="F167" s="11">
        <v>235</v>
      </c>
      <c r="G167" s="11">
        <v>1.05</v>
      </c>
      <c r="H167">
        <f t="shared" si="8"/>
        <v>223.8095238095238</v>
      </c>
      <c r="I167">
        <f t="shared" si="9"/>
        <v>3.4216148936170212</v>
      </c>
      <c r="J167" s="16">
        <v>10.7</v>
      </c>
      <c r="K167" s="28" t="s">
        <v>1474</v>
      </c>
    </row>
    <row r="168" spans="1:11" x14ac:dyDescent="0.25">
      <c r="A168" t="s">
        <v>537</v>
      </c>
      <c r="B168">
        <v>2.7458200000000001</v>
      </c>
      <c r="C168" s="4" t="s">
        <v>30</v>
      </c>
      <c r="D168" t="s">
        <v>31</v>
      </c>
      <c r="E168">
        <v>75.438000000000002</v>
      </c>
      <c r="F168" s="11">
        <v>235</v>
      </c>
      <c r="G168" s="11">
        <v>1.05</v>
      </c>
      <c r="H168">
        <f t="shared" si="8"/>
        <v>223.8095238095238</v>
      </c>
      <c r="I168">
        <f t="shared" si="9"/>
        <v>3.3706340425531915</v>
      </c>
      <c r="J168" s="16">
        <v>10.7</v>
      </c>
      <c r="K168" s="28" t="s">
        <v>1474</v>
      </c>
    </row>
    <row r="169" spans="1:11" x14ac:dyDescent="0.25">
      <c r="A169" t="s">
        <v>538</v>
      </c>
      <c r="B169">
        <v>2.7458200000000001</v>
      </c>
      <c r="C169" s="4" t="s">
        <v>30</v>
      </c>
      <c r="D169" t="s">
        <v>31</v>
      </c>
      <c r="E169">
        <v>75.438000000000002</v>
      </c>
      <c r="F169" s="11">
        <v>235</v>
      </c>
      <c r="G169" s="11">
        <v>1.05</v>
      </c>
      <c r="H169">
        <f t="shared" si="8"/>
        <v>223.8095238095238</v>
      </c>
      <c r="I169">
        <f t="shared" si="9"/>
        <v>3.3706340425531915</v>
      </c>
      <c r="J169" s="16">
        <v>10.7</v>
      </c>
      <c r="K169" s="28" t="s">
        <v>1474</v>
      </c>
    </row>
    <row r="170" spans="1:11" x14ac:dyDescent="0.25">
      <c r="A170" t="s">
        <v>539</v>
      </c>
      <c r="B170">
        <v>2.7458200000000001</v>
      </c>
      <c r="C170" s="4" t="s">
        <v>30</v>
      </c>
      <c r="D170" t="s">
        <v>31</v>
      </c>
      <c r="E170">
        <v>75.438000000000002</v>
      </c>
      <c r="F170" s="11">
        <v>235</v>
      </c>
      <c r="G170" s="11">
        <v>1.05</v>
      </c>
      <c r="H170">
        <f t="shared" si="8"/>
        <v>223.8095238095238</v>
      </c>
      <c r="I170">
        <f t="shared" si="9"/>
        <v>3.3706340425531915</v>
      </c>
      <c r="J170" s="16">
        <v>10.7</v>
      </c>
      <c r="K170" s="28" t="s">
        <v>1474</v>
      </c>
    </row>
    <row r="171" spans="1:11" x14ac:dyDescent="0.25">
      <c r="A171" t="s">
        <v>540</v>
      </c>
      <c r="B171">
        <v>2.7458200000000001</v>
      </c>
      <c r="C171" s="4" t="s">
        <v>30</v>
      </c>
      <c r="D171" t="s">
        <v>31</v>
      </c>
      <c r="E171">
        <v>75.438000000000002</v>
      </c>
      <c r="F171" s="11">
        <v>235</v>
      </c>
      <c r="G171" s="11">
        <v>1.05</v>
      </c>
      <c r="H171">
        <f t="shared" si="8"/>
        <v>223.8095238095238</v>
      </c>
      <c r="I171">
        <f t="shared" si="9"/>
        <v>3.3706340425531915</v>
      </c>
      <c r="J171" s="16">
        <v>10.7</v>
      </c>
      <c r="K171" s="28" t="s">
        <v>1474</v>
      </c>
    </row>
    <row r="172" spans="1:11" x14ac:dyDescent="0.25">
      <c r="A172" t="s">
        <v>541</v>
      </c>
      <c r="B172">
        <v>2.7610999999999999</v>
      </c>
      <c r="C172" s="4" t="s">
        <v>30</v>
      </c>
      <c r="D172" t="s">
        <v>31</v>
      </c>
      <c r="E172">
        <v>73.741</v>
      </c>
      <c r="F172" s="11">
        <v>235</v>
      </c>
      <c r="G172" s="11">
        <v>1.05</v>
      </c>
      <c r="H172">
        <f t="shared" si="8"/>
        <v>223.8095238095238</v>
      </c>
      <c r="I172">
        <f t="shared" si="9"/>
        <v>3.2948106382978724</v>
      </c>
      <c r="J172" s="16">
        <v>10.7</v>
      </c>
      <c r="K172" s="28" t="s">
        <v>1474</v>
      </c>
    </row>
    <row r="173" spans="1:11" x14ac:dyDescent="0.25">
      <c r="A173" t="s">
        <v>542</v>
      </c>
      <c r="B173">
        <v>2.7610999999999999</v>
      </c>
      <c r="C173" s="4" t="s">
        <v>30</v>
      </c>
      <c r="D173" t="s">
        <v>31</v>
      </c>
      <c r="E173">
        <v>73.741</v>
      </c>
      <c r="F173" s="11">
        <v>235</v>
      </c>
      <c r="G173" s="11">
        <v>1.05</v>
      </c>
      <c r="H173">
        <f t="shared" si="8"/>
        <v>223.8095238095238</v>
      </c>
      <c r="I173">
        <f t="shared" si="9"/>
        <v>3.2948106382978724</v>
      </c>
      <c r="J173" s="16">
        <v>10.7</v>
      </c>
      <c r="K173" s="28" t="s">
        <v>1474</v>
      </c>
    </row>
    <row r="174" spans="1:11" x14ac:dyDescent="0.25">
      <c r="A174" t="s">
        <v>278</v>
      </c>
      <c r="B174">
        <v>2.7610999999999999</v>
      </c>
      <c r="C174" s="4" t="s">
        <v>30</v>
      </c>
      <c r="D174" t="s">
        <v>31</v>
      </c>
      <c r="E174">
        <v>73.741</v>
      </c>
      <c r="F174" s="11">
        <v>235</v>
      </c>
      <c r="G174" s="11">
        <v>1.05</v>
      </c>
      <c r="H174">
        <f t="shared" si="8"/>
        <v>223.8095238095238</v>
      </c>
      <c r="I174">
        <f t="shared" si="9"/>
        <v>3.2948106382978724</v>
      </c>
      <c r="J174" s="16">
        <v>10.7</v>
      </c>
      <c r="K174" s="28" t="s">
        <v>1474</v>
      </c>
    </row>
    <row r="175" spans="1:11" x14ac:dyDescent="0.25">
      <c r="A175" t="s">
        <v>55</v>
      </c>
      <c r="B175">
        <v>2.7610999999999999</v>
      </c>
      <c r="C175" s="4" t="s">
        <v>30</v>
      </c>
      <c r="D175" t="s">
        <v>31</v>
      </c>
      <c r="E175">
        <v>73.741</v>
      </c>
      <c r="F175" s="11">
        <v>235</v>
      </c>
      <c r="G175" s="11">
        <v>1.05</v>
      </c>
      <c r="H175">
        <f t="shared" si="8"/>
        <v>223.8095238095238</v>
      </c>
      <c r="I175">
        <f t="shared" si="9"/>
        <v>3.2948106382978724</v>
      </c>
      <c r="J175" s="16">
        <v>10.7</v>
      </c>
      <c r="K175" s="28" t="s">
        <v>1474</v>
      </c>
    </row>
    <row r="176" spans="1:11" x14ac:dyDescent="0.25">
      <c r="A176" t="s">
        <v>543</v>
      </c>
      <c r="B176">
        <v>2.7762099999999998</v>
      </c>
      <c r="C176" s="4" t="s">
        <v>30</v>
      </c>
      <c r="D176" t="s">
        <v>31</v>
      </c>
      <c r="E176">
        <v>67.718999999999994</v>
      </c>
      <c r="F176" s="11">
        <v>235</v>
      </c>
      <c r="G176" s="11">
        <v>1.05</v>
      </c>
      <c r="H176">
        <f t="shared" si="8"/>
        <v>223.8095238095238</v>
      </c>
      <c r="I176">
        <f t="shared" si="9"/>
        <v>3.0257425531914892</v>
      </c>
      <c r="J176" s="16">
        <v>10.7</v>
      </c>
      <c r="K176" s="28" t="s">
        <v>1474</v>
      </c>
    </row>
    <row r="177" spans="1:11" x14ac:dyDescent="0.25">
      <c r="A177" t="s">
        <v>544</v>
      </c>
      <c r="B177">
        <v>2.7762099999999998</v>
      </c>
      <c r="C177" s="4" t="s">
        <v>30</v>
      </c>
      <c r="D177" t="s">
        <v>31</v>
      </c>
      <c r="E177">
        <v>67.718999999999994</v>
      </c>
      <c r="F177" s="11">
        <v>235</v>
      </c>
      <c r="G177" s="11">
        <v>1.05</v>
      </c>
      <c r="H177">
        <f t="shared" si="8"/>
        <v>223.8095238095238</v>
      </c>
      <c r="I177">
        <f t="shared" si="9"/>
        <v>3.0257425531914892</v>
      </c>
      <c r="J177" s="16">
        <v>10.7</v>
      </c>
      <c r="K177" s="28" t="s">
        <v>1474</v>
      </c>
    </row>
    <row r="178" spans="1:11" x14ac:dyDescent="0.25">
      <c r="A178" t="s">
        <v>280</v>
      </c>
      <c r="B178">
        <v>2.7762099999999998</v>
      </c>
      <c r="C178" s="4" t="s">
        <v>30</v>
      </c>
      <c r="D178" t="s">
        <v>31</v>
      </c>
      <c r="E178">
        <v>67.718999999999994</v>
      </c>
      <c r="F178" s="11">
        <v>235</v>
      </c>
      <c r="G178" s="11">
        <v>1.05</v>
      </c>
      <c r="H178">
        <f t="shared" si="8"/>
        <v>223.8095238095238</v>
      </c>
      <c r="I178">
        <f t="shared" si="9"/>
        <v>3.0257425531914892</v>
      </c>
      <c r="J178" s="16">
        <v>10.7</v>
      </c>
      <c r="K178" s="28" t="s">
        <v>1474</v>
      </c>
    </row>
    <row r="179" spans="1:11" x14ac:dyDescent="0.25">
      <c r="A179" t="s">
        <v>145</v>
      </c>
      <c r="B179">
        <v>2.7762099999999998</v>
      </c>
      <c r="C179" s="4" t="s">
        <v>30</v>
      </c>
      <c r="D179" t="s">
        <v>31</v>
      </c>
      <c r="E179">
        <v>67.718999999999994</v>
      </c>
      <c r="F179" s="11">
        <v>235</v>
      </c>
      <c r="G179" s="11">
        <v>1.05</v>
      </c>
      <c r="H179">
        <f t="shared" si="8"/>
        <v>223.8095238095238</v>
      </c>
      <c r="I179">
        <f t="shared" si="9"/>
        <v>3.0257425531914892</v>
      </c>
      <c r="J179" s="16">
        <v>10.7</v>
      </c>
      <c r="K179" s="28" t="s">
        <v>1474</v>
      </c>
    </row>
    <row r="180" spans="1:11" x14ac:dyDescent="0.25">
      <c r="A180" t="s">
        <v>545</v>
      </c>
      <c r="B180">
        <v>2.8058700000000001</v>
      </c>
      <c r="C180" s="4" t="s">
        <v>30</v>
      </c>
      <c r="D180" t="s">
        <v>31</v>
      </c>
      <c r="E180">
        <v>66.936999999999998</v>
      </c>
      <c r="F180" s="11">
        <v>235</v>
      </c>
      <c r="G180" s="11">
        <v>1.05</v>
      </c>
      <c r="H180">
        <f t="shared" si="8"/>
        <v>223.8095238095238</v>
      </c>
      <c r="I180">
        <f t="shared" si="9"/>
        <v>2.9908021276595749</v>
      </c>
      <c r="J180" s="16">
        <v>10.7</v>
      </c>
      <c r="K180" s="28" t="s">
        <v>1474</v>
      </c>
    </row>
    <row r="181" spans="1:11" x14ac:dyDescent="0.25">
      <c r="A181" t="s">
        <v>546</v>
      </c>
      <c r="B181">
        <v>2.8058700000000001</v>
      </c>
      <c r="C181" s="4" t="s">
        <v>30</v>
      </c>
      <c r="D181" t="s">
        <v>31</v>
      </c>
      <c r="E181">
        <v>66.936999999999998</v>
      </c>
      <c r="F181" s="11">
        <v>235</v>
      </c>
      <c r="G181" s="11">
        <v>1.05</v>
      </c>
      <c r="H181">
        <f t="shared" si="8"/>
        <v>223.8095238095238</v>
      </c>
      <c r="I181">
        <f t="shared" si="9"/>
        <v>2.9908021276595749</v>
      </c>
      <c r="J181" s="16">
        <v>10.7</v>
      </c>
      <c r="K181" s="28" t="s">
        <v>1474</v>
      </c>
    </row>
    <row r="182" spans="1:11" x14ac:dyDescent="0.25">
      <c r="A182" t="s">
        <v>547</v>
      </c>
      <c r="B182">
        <v>2.8058700000000001</v>
      </c>
      <c r="C182" s="4" t="s">
        <v>30</v>
      </c>
      <c r="D182" t="s">
        <v>31</v>
      </c>
      <c r="E182">
        <v>66.936999999999998</v>
      </c>
      <c r="F182" s="11">
        <v>235</v>
      </c>
      <c r="G182" s="11">
        <v>1.05</v>
      </c>
      <c r="H182">
        <f t="shared" si="8"/>
        <v>223.8095238095238</v>
      </c>
      <c r="I182">
        <f t="shared" si="9"/>
        <v>2.9908021276595749</v>
      </c>
      <c r="J182" s="16">
        <v>10.7</v>
      </c>
      <c r="K182" s="28" t="s">
        <v>1474</v>
      </c>
    </row>
    <row r="183" spans="1:11" x14ac:dyDescent="0.25">
      <c r="A183" t="s">
        <v>548</v>
      </c>
      <c r="B183">
        <v>2.8058700000000001</v>
      </c>
      <c r="C183" s="4" t="s">
        <v>30</v>
      </c>
      <c r="D183" t="s">
        <v>31</v>
      </c>
      <c r="E183">
        <v>66.936999999999998</v>
      </c>
      <c r="F183" s="11">
        <v>235</v>
      </c>
      <c r="G183" s="11">
        <v>1.05</v>
      </c>
      <c r="H183">
        <f t="shared" si="8"/>
        <v>223.8095238095238</v>
      </c>
      <c r="I183">
        <f t="shared" si="9"/>
        <v>2.9908021276595749</v>
      </c>
      <c r="J183" s="16">
        <v>10.7</v>
      </c>
      <c r="K183" s="28" t="s">
        <v>1474</v>
      </c>
    </row>
    <row r="184" spans="1:11" x14ac:dyDescent="0.25">
      <c r="A184" t="s">
        <v>549</v>
      </c>
      <c r="B184">
        <v>2.7147299999999999</v>
      </c>
      <c r="C184" s="4" t="s">
        <v>30</v>
      </c>
      <c r="D184" t="s">
        <v>31</v>
      </c>
      <c r="E184">
        <v>63.753999999999998</v>
      </c>
      <c r="F184" s="11">
        <v>235</v>
      </c>
      <c r="G184" s="11">
        <v>1.05</v>
      </c>
      <c r="H184">
        <f t="shared" si="8"/>
        <v>223.8095238095238</v>
      </c>
      <c r="I184">
        <f t="shared" si="9"/>
        <v>2.848582978723404</v>
      </c>
      <c r="J184" s="16">
        <v>10.7</v>
      </c>
      <c r="K184" s="28" t="s">
        <v>1474</v>
      </c>
    </row>
    <row r="185" spans="1:11" x14ac:dyDescent="0.25">
      <c r="A185" t="s">
        <v>550</v>
      </c>
      <c r="B185">
        <v>2.7147299999999999</v>
      </c>
      <c r="C185" s="4" t="s">
        <v>30</v>
      </c>
      <c r="D185" t="s">
        <v>31</v>
      </c>
      <c r="E185">
        <v>63.753999999999998</v>
      </c>
      <c r="F185" s="11">
        <v>235</v>
      </c>
      <c r="G185" s="11">
        <v>1.05</v>
      </c>
      <c r="H185">
        <f t="shared" si="8"/>
        <v>223.8095238095238</v>
      </c>
      <c r="I185">
        <f t="shared" si="9"/>
        <v>2.848582978723404</v>
      </c>
      <c r="J185" s="16">
        <v>10.7</v>
      </c>
      <c r="K185" s="28" t="s">
        <v>1474</v>
      </c>
    </row>
    <row r="186" spans="1:11" x14ac:dyDescent="0.25">
      <c r="A186" t="s">
        <v>551</v>
      </c>
      <c r="B186">
        <v>2.7147299999999999</v>
      </c>
      <c r="C186" s="4" t="s">
        <v>30</v>
      </c>
      <c r="D186" t="s">
        <v>31</v>
      </c>
      <c r="E186">
        <v>63.753999999999998</v>
      </c>
      <c r="F186" s="11">
        <v>235</v>
      </c>
      <c r="G186" s="11">
        <v>1.05</v>
      </c>
      <c r="H186">
        <f t="shared" si="8"/>
        <v>223.8095238095238</v>
      </c>
      <c r="I186">
        <f t="shared" si="9"/>
        <v>2.848582978723404</v>
      </c>
      <c r="J186" s="16">
        <v>10.7</v>
      </c>
      <c r="K186" s="28" t="s">
        <v>1474</v>
      </c>
    </row>
    <row r="187" spans="1:11" x14ac:dyDescent="0.25">
      <c r="A187" t="s">
        <v>552</v>
      </c>
      <c r="B187">
        <v>2.7147299999999999</v>
      </c>
      <c r="C187" s="4" t="s">
        <v>30</v>
      </c>
      <c r="D187" t="s">
        <v>31</v>
      </c>
      <c r="E187">
        <v>63.753999999999998</v>
      </c>
      <c r="F187" s="11">
        <v>235</v>
      </c>
      <c r="G187" s="11">
        <v>1.05</v>
      </c>
      <c r="H187">
        <f t="shared" si="8"/>
        <v>223.8095238095238</v>
      </c>
      <c r="I187">
        <f t="shared" si="9"/>
        <v>2.848582978723404</v>
      </c>
      <c r="J187" s="16">
        <v>10.7</v>
      </c>
      <c r="K187" s="28" t="s">
        <v>1474</v>
      </c>
    </row>
    <row r="188" spans="1:11" x14ac:dyDescent="0.25">
      <c r="A188" t="s">
        <v>553</v>
      </c>
      <c r="B188">
        <v>2.8489599999999999</v>
      </c>
      <c r="C188" s="4" t="s">
        <v>30</v>
      </c>
      <c r="D188" t="s">
        <v>31</v>
      </c>
      <c r="E188">
        <v>62.768999999999998</v>
      </c>
      <c r="F188" s="11">
        <v>235</v>
      </c>
      <c r="G188" s="11">
        <v>1.05</v>
      </c>
      <c r="H188">
        <f t="shared" si="8"/>
        <v>223.8095238095238</v>
      </c>
      <c r="I188">
        <f t="shared" si="9"/>
        <v>2.8045723404255316</v>
      </c>
      <c r="J188" s="16">
        <v>10.7</v>
      </c>
      <c r="K188" s="28" t="s">
        <v>1474</v>
      </c>
    </row>
    <row r="189" spans="1:11" x14ac:dyDescent="0.25">
      <c r="A189" t="s">
        <v>554</v>
      </c>
      <c r="B189">
        <v>2.8489599999999999</v>
      </c>
      <c r="C189" s="4" t="s">
        <v>30</v>
      </c>
      <c r="D189" t="s">
        <v>31</v>
      </c>
      <c r="E189">
        <v>62.768999999999998</v>
      </c>
      <c r="F189" s="11">
        <v>235</v>
      </c>
      <c r="G189" s="11">
        <v>1.05</v>
      </c>
      <c r="H189">
        <f t="shared" si="8"/>
        <v>223.8095238095238</v>
      </c>
      <c r="I189">
        <f t="shared" si="9"/>
        <v>2.8045723404255316</v>
      </c>
      <c r="J189" s="16">
        <v>10.7</v>
      </c>
      <c r="K189" s="28" t="s">
        <v>1474</v>
      </c>
    </row>
    <row r="190" spans="1:11" x14ac:dyDescent="0.25">
      <c r="A190" t="s">
        <v>555</v>
      </c>
      <c r="B190">
        <v>2.8489599999999999</v>
      </c>
      <c r="C190" s="4" t="s">
        <v>30</v>
      </c>
      <c r="D190" t="s">
        <v>31</v>
      </c>
      <c r="E190">
        <v>62.768999999999998</v>
      </c>
      <c r="F190" s="11">
        <v>235</v>
      </c>
      <c r="G190" s="11">
        <v>1.05</v>
      </c>
      <c r="H190">
        <f t="shared" si="8"/>
        <v>223.8095238095238</v>
      </c>
      <c r="I190">
        <f t="shared" si="9"/>
        <v>2.8045723404255316</v>
      </c>
      <c r="J190" s="16">
        <v>10.7</v>
      </c>
      <c r="K190" s="28" t="s">
        <v>1474</v>
      </c>
    </row>
    <row r="191" spans="1:11" x14ac:dyDescent="0.25">
      <c r="A191" t="s">
        <v>556</v>
      </c>
      <c r="B191">
        <v>2.8489599999999999</v>
      </c>
      <c r="C191" s="4" t="s">
        <v>30</v>
      </c>
      <c r="D191" t="s">
        <v>31</v>
      </c>
      <c r="E191">
        <v>62.768999999999998</v>
      </c>
      <c r="F191" s="11">
        <v>235</v>
      </c>
      <c r="G191" s="11">
        <v>1.05</v>
      </c>
      <c r="H191">
        <f t="shared" si="8"/>
        <v>223.8095238095238</v>
      </c>
      <c r="I191">
        <f t="shared" si="9"/>
        <v>2.8045723404255316</v>
      </c>
      <c r="J191" s="16">
        <v>10.7</v>
      </c>
      <c r="K191" s="28" t="s">
        <v>1474</v>
      </c>
    </row>
    <row r="192" spans="1:11" x14ac:dyDescent="0.25">
      <c r="A192" t="s">
        <v>557</v>
      </c>
      <c r="B192">
        <v>2.7303600000000001</v>
      </c>
      <c r="C192" s="4" t="s">
        <v>30</v>
      </c>
      <c r="D192" t="s">
        <v>31</v>
      </c>
      <c r="E192">
        <v>60.603000000000002</v>
      </c>
      <c r="F192" s="11">
        <v>235</v>
      </c>
      <c r="G192" s="11">
        <v>1.05</v>
      </c>
      <c r="H192">
        <f t="shared" si="8"/>
        <v>223.8095238095238</v>
      </c>
      <c r="I192">
        <f t="shared" si="9"/>
        <v>2.7077936170212769</v>
      </c>
      <c r="J192" s="16">
        <v>10.7</v>
      </c>
      <c r="K192" s="28" t="s">
        <v>1474</v>
      </c>
    </row>
    <row r="193" spans="1:11" x14ac:dyDescent="0.25">
      <c r="A193" t="s">
        <v>558</v>
      </c>
      <c r="B193">
        <v>2.7303600000000001</v>
      </c>
      <c r="C193" s="4" t="s">
        <v>30</v>
      </c>
      <c r="D193" t="s">
        <v>31</v>
      </c>
      <c r="E193">
        <v>60.603000000000002</v>
      </c>
      <c r="F193" s="11">
        <v>235</v>
      </c>
      <c r="G193" s="11">
        <v>1.05</v>
      </c>
      <c r="H193">
        <f t="shared" si="8"/>
        <v>223.8095238095238</v>
      </c>
      <c r="I193">
        <f t="shared" si="9"/>
        <v>2.7077936170212769</v>
      </c>
      <c r="J193" s="16">
        <v>10.7</v>
      </c>
      <c r="K193" s="28" t="s">
        <v>1474</v>
      </c>
    </row>
    <row r="194" spans="1:11" x14ac:dyDescent="0.25">
      <c r="A194" t="s">
        <v>227</v>
      </c>
      <c r="B194">
        <v>2.7303600000000001</v>
      </c>
      <c r="C194" s="4" t="s">
        <v>30</v>
      </c>
      <c r="D194" t="s">
        <v>31</v>
      </c>
      <c r="E194">
        <v>60.603000000000002</v>
      </c>
      <c r="F194" s="11">
        <v>235</v>
      </c>
      <c r="G194" s="11">
        <v>1.05</v>
      </c>
      <c r="H194">
        <f t="shared" si="8"/>
        <v>223.8095238095238</v>
      </c>
      <c r="I194">
        <f t="shared" si="9"/>
        <v>2.7077936170212769</v>
      </c>
      <c r="J194" s="16">
        <v>10.7</v>
      </c>
      <c r="K194" s="28" t="s">
        <v>1474</v>
      </c>
    </row>
    <row r="195" spans="1:11" x14ac:dyDescent="0.25">
      <c r="A195" t="s">
        <v>100</v>
      </c>
      <c r="B195">
        <v>2.7303600000000001</v>
      </c>
      <c r="C195" s="4" t="s">
        <v>30</v>
      </c>
      <c r="D195" t="s">
        <v>31</v>
      </c>
      <c r="E195">
        <v>60.603000000000002</v>
      </c>
      <c r="F195" s="11">
        <v>235</v>
      </c>
      <c r="G195" s="11">
        <v>1.05</v>
      </c>
      <c r="H195">
        <f t="shared" si="8"/>
        <v>223.8095238095238</v>
      </c>
      <c r="I195">
        <f t="shared" si="9"/>
        <v>2.7077936170212769</v>
      </c>
      <c r="J195" s="16">
        <v>10.7</v>
      </c>
      <c r="K195" s="28" t="s">
        <v>1474</v>
      </c>
    </row>
    <row r="196" spans="1:11" x14ac:dyDescent="0.25">
      <c r="A196" t="s">
        <v>559</v>
      </c>
      <c r="B196">
        <v>2.8489599999999999</v>
      </c>
      <c r="C196" s="4" t="s">
        <v>30</v>
      </c>
      <c r="D196" t="s">
        <v>31</v>
      </c>
      <c r="E196">
        <v>59.698</v>
      </c>
      <c r="F196" s="11">
        <v>235</v>
      </c>
      <c r="G196" s="11">
        <v>1.05</v>
      </c>
      <c r="H196">
        <f t="shared" ref="H196:H259" si="10">F196/G196</f>
        <v>223.8095238095238</v>
      </c>
      <c r="I196">
        <f t="shared" ref="I196:I259" si="11">(E196*10)/H196</f>
        <v>2.6673574468085111</v>
      </c>
      <c r="J196" s="16">
        <v>10.7</v>
      </c>
      <c r="K196" s="28" t="s">
        <v>1474</v>
      </c>
    </row>
    <row r="197" spans="1:11" x14ac:dyDescent="0.25">
      <c r="A197" t="s">
        <v>560</v>
      </c>
      <c r="B197">
        <v>2.8489599999999999</v>
      </c>
      <c r="C197" s="4" t="s">
        <v>30</v>
      </c>
      <c r="D197" t="s">
        <v>31</v>
      </c>
      <c r="E197">
        <v>59.698</v>
      </c>
      <c r="F197" s="11">
        <v>235</v>
      </c>
      <c r="G197" s="11">
        <v>1.05</v>
      </c>
      <c r="H197">
        <f t="shared" si="10"/>
        <v>223.8095238095238</v>
      </c>
      <c r="I197">
        <f t="shared" si="11"/>
        <v>2.6673574468085111</v>
      </c>
      <c r="J197" s="16">
        <v>10.7</v>
      </c>
      <c r="K197" s="28" t="s">
        <v>1474</v>
      </c>
    </row>
    <row r="198" spans="1:11" x14ac:dyDescent="0.25">
      <c r="A198" t="s">
        <v>292</v>
      </c>
      <c r="B198">
        <v>2.8489599999999999</v>
      </c>
      <c r="C198" s="4" t="s">
        <v>30</v>
      </c>
      <c r="D198" t="s">
        <v>31</v>
      </c>
      <c r="E198">
        <v>59.698</v>
      </c>
      <c r="F198" s="11">
        <v>235</v>
      </c>
      <c r="G198" s="11">
        <v>1.05</v>
      </c>
      <c r="H198">
        <f t="shared" si="10"/>
        <v>223.8095238095238</v>
      </c>
      <c r="I198">
        <f t="shared" si="11"/>
        <v>2.6673574468085111</v>
      </c>
      <c r="J198" s="16">
        <v>10.7</v>
      </c>
      <c r="K198" s="28" t="s">
        <v>1474</v>
      </c>
    </row>
    <row r="199" spans="1:11" x14ac:dyDescent="0.25">
      <c r="A199" t="s">
        <v>234</v>
      </c>
      <c r="B199">
        <v>2.8489599999999999</v>
      </c>
      <c r="C199" s="4" t="s">
        <v>30</v>
      </c>
      <c r="D199" t="s">
        <v>31</v>
      </c>
      <c r="E199">
        <v>59.698</v>
      </c>
      <c r="F199" s="11">
        <v>235</v>
      </c>
      <c r="G199" s="11">
        <v>1.05</v>
      </c>
      <c r="H199">
        <f t="shared" si="10"/>
        <v>223.8095238095238</v>
      </c>
      <c r="I199">
        <f t="shared" si="11"/>
        <v>2.6673574468085111</v>
      </c>
      <c r="J199" s="16">
        <v>10.7</v>
      </c>
      <c r="K199" s="28" t="s">
        <v>1474</v>
      </c>
    </row>
    <row r="200" spans="1:11" x14ac:dyDescent="0.25">
      <c r="A200" t="s">
        <v>561</v>
      </c>
      <c r="B200">
        <v>2.7610999999999999</v>
      </c>
      <c r="C200" s="4" t="s">
        <v>30</v>
      </c>
      <c r="D200" t="s">
        <v>31</v>
      </c>
      <c r="E200">
        <v>58.966000000000001</v>
      </c>
      <c r="F200" s="11">
        <v>235</v>
      </c>
      <c r="G200" s="11">
        <v>1.05</v>
      </c>
      <c r="H200">
        <f t="shared" si="10"/>
        <v>223.8095238095238</v>
      </c>
      <c r="I200">
        <f t="shared" si="11"/>
        <v>2.6346510638297871</v>
      </c>
      <c r="J200" s="16">
        <v>10.7</v>
      </c>
      <c r="K200" s="28" t="s">
        <v>1474</v>
      </c>
    </row>
    <row r="201" spans="1:11" x14ac:dyDescent="0.25">
      <c r="A201" t="s">
        <v>562</v>
      </c>
      <c r="B201">
        <v>2.7610999999999999</v>
      </c>
      <c r="C201" s="4" t="s">
        <v>30</v>
      </c>
      <c r="D201" t="s">
        <v>31</v>
      </c>
      <c r="E201">
        <v>58.966000000000001</v>
      </c>
      <c r="F201" s="11">
        <v>235</v>
      </c>
      <c r="G201" s="11">
        <v>1.05</v>
      </c>
      <c r="H201">
        <f t="shared" si="10"/>
        <v>223.8095238095238</v>
      </c>
      <c r="I201">
        <f t="shared" si="11"/>
        <v>2.6346510638297871</v>
      </c>
      <c r="J201" s="16">
        <v>10.7</v>
      </c>
      <c r="K201" s="28" t="s">
        <v>1474</v>
      </c>
    </row>
    <row r="202" spans="1:11" x14ac:dyDescent="0.25">
      <c r="A202" t="s">
        <v>300</v>
      </c>
      <c r="B202">
        <v>2.7610999999999999</v>
      </c>
      <c r="C202" s="4" t="s">
        <v>30</v>
      </c>
      <c r="D202" t="s">
        <v>31</v>
      </c>
      <c r="E202">
        <v>58.966000000000001</v>
      </c>
      <c r="F202" s="11">
        <v>235</v>
      </c>
      <c r="G202" s="11">
        <v>1.05</v>
      </c>
      <c r="H202">
        <f t="shared" si="10"/>
        <v>223.8095238095238</v>
      </c>
      <c r="I202">
        <f t="shared" si="11"/>
        <v>2.6346510638297871</v>
      </c>
      <c r="J202" s="16">
        <v>10.7</v>
      </c>
      <c r="K202" s="28" t="s">
        <v>1474</v>
      </c>
    </row>
    <row r="203" spans="1:11" x14ac:dyDescent="0.25">
      <c r="A203" t="s">
        <v>119</v>
      </c>
      <c r="B203">
        <v>2.7610999999999999</v>
      </c>
      <c r="C203" s="4" t="s">
        <v>30</v>
      </c>
      <c r="D203" t="s">
        <v>31</v>
      </c>
      <c r="E203">
        <v>58.966000000000001</v>
      </c>
      <c r="F203" s="11">
        <v>235</v>
      </c>
      <c r="G203" s="11">
        <v>1.05</v>
      </c>
      <c r="H203">
        <f t="shared" si="10"/>
        <v>223.8095238095238</v>
      </c>
      <c r="I203">
        <f t="shared" si="11"/>
        <v>2.6346510638297871</v>
      </c>
      <c r="J203" s="16">
        <v>10.7</v>
      </c>
      <c r="K203" s="28" t="s">
        <v>1474</v>
      </c>
    </row>
    <row r="204" spans="1:11" x14ac:dyDescent="0.25">
      <c r="A204" t="s">
        <v>563</v>
      </c>
      <c r="B204">
        <v>2</v>
      </c>
      <c r="C204" s="4" t="s">
        <v>30</v>
      </c>
      <c r="D204" t="s">
        <v>31</v>
      </c>
      <c r="E204">
        <v>53.936999999999998</v>
      </c>
      <c r="F204" s="11">
        <v>235</v>
      </c>
      <c r="G204" s="11">
        <v>1.05</v>
      </c>
      <c r="H204">
        <f t="shared" si="10"/>
        <v>223.8095238095238</v>
      </c>
      <c r="I204">
        <f t="shared" si="11"/>
        <v>2.4099510638297872</v>
      </c>
      <c r="J204" s="16">
        <v>2.54</v>
      </c>
      <c r="K204" s="28" t="s">
        <v>1476</v>
      </c>
    </row>
    <row r="205" spans="1:11" x14ac:dyDescent="0.25">
      <c r="A205" t="s">
        <v>564</v>
      </c>
      <c r="B205">
        <v>2</v>
      </c>
      <c r="C205" s="4" t="s">
        <v>30</v>
      </c>
      <c r="D205" t="s">
        <v>31</v>
      </c>
      <c r="E205">
        <v>53.936999999999998</v>
      </c>
      <c r="F205" s="11">
        <v>235</v>
      </c>
      <c r="G205" s="11">
        <v>1.05</v>
      </c>
      <c r="H205">
        <f t="shared" si="10"/>
        <v>223.8095238095238</v>
      </c>
      <c r="I205">
        <f t="shared" si="11"/>
        <v>2.4099510638297872</v>
      </c>
      <c r="J205" s="16">
        <v>2.54</v>
      </c>
      <c r="K205" s="28" t="s">
        <v>1476</v>
      </c>
    </row>
    <row r="206" spans="1:11" x14ac:dyDescent="0.25">
      <c r="A206" t="s">
        <v>565</v>
      </c>
      <c r="B206">
        <v>2.6829499999999999</v>
      </c>
      <c r="C206" s="4" t="s">
        <v>30</v>
      </c>
      <c r="D206" t="s">
        <v>31</v>
      </c>
      <c r="E206">
        <v>53.652999999999999</v>
      </c>
      <c r="F206" s="11">
        <v>235</v>
      </c>
      <c r="G206" s="11">
        <v>1.05</v>
      </c>
      <c r="H206">
        <f t="shared" si="10"/>
        <v>223.8095238095238</v>
      </c>
      <c r="I206">
        <f t="shared" si="11"/>
        <v>2.3972617021276594</v>
      </c>
      <c r="J206" s="16">
        <v>2.54</v>
      </c>
      <c r="K206" s="28" t="s">
        <v>1476</v>
      </c>
    </row>
    <row r="207" spans="1:11" x14ac:dyDescent="0.25">
      <c r="A207" t="s">
        <v>566</v>
      </c>
      <c r="B207">
        <v>2.6829499999999999</v>
      </c>
      <c r="C207" s="4" t="s">
        <v>30</v>
      </c>
      <c r="D207" t="s">
        <v>31</v>
      </c>
      <c r="E207">
        <v>53.652999999999999</v>
      </c>
      <c r="F207" s="11">
        <v>235</v>
      </c>
      <c r="G207" s="11">
        <v>1.05</v>
      </c>
      <c r="H207">
        <f t="shared" si="10"/>
        <v>223.8095238095238</v>
      </c>
      <c r="I207">
        <f t="shared" si="11"/>
        <v>2.3972617021276594</v>
      </c>
      <c r="J207" s="16">
        <v>2.54</v>
      </c>
      <c r="K207" s="28" t="s">
        <v>1476</v>
      </c>
    </row>
    <row r="208" spans="1:11" x14ac:dyDescent="0.25">
      <c r="A208" t="s">
        <v>567</v>
      </c>
      <c r="B208">
        <v>2.6829499999999999</v>
      </c>
      <c r="C208" s="4" t="s">
        <v>30</v>
      </c>
      <c r="D208" t="s">
        <v>31</v>
      </c>
      <c r="E208">
        <v>53.652999999999999</v>
      </c>
      <c r="F208" s="11">
        <v>235</v>
      </c>
      <c r="G208" s="11">
        <v>1.05</v>
      </c>
      <c r="H208">
        <f t="shared" si="10"/>
        <v>223.8095238095238</v>
      </c>
      <c r="I208">
        <f t="shared" si="11"/>
        <v>2.3972617021276594</v>
      </c>
      <c r="J208" s="16">
        <v>2.54</v>
      </c>
      <c r="K208" s="28" t="s">
        <v>1476</v>
      </c>
    </row>
    <row r="209" spans="1:11" x14ac:dyDescent="0.25">
      <c r="A209" t="s">
        <v>568</v>
      </c>
      <c r="B209">
        <v>2.6829499999999999</v>
      </c>
      <c r="C209" s="4" t="s">
        <v>30</v>
      </c>
      <c r="D209" t="s">
        <v>31</v>
      </c>
      <c r="E209">
        <v>53.652999999999999</v>
      </c>
      <c r="F209" s="11">
        <v>235</v>
      </c>
      <c r="G209" s="11">
        <v>1.05</v>
      </c>
      <c r="H209">
        <f t="shared" si="10"/>
        <v>223.8095238095238</v>
      </c>
      <c r="I209">
        <f t="shared" si="11"/>
        <v>2.3972617021276594</v>
      </c>
      <c r="J209" s="16">
        <v>2.54</v>
      </c>
      <c r="K209" s="28" t="s">
        <v>1476</v>
      </c>
    </row>
    <row r="210" spans="1:11" x14ac:dyDescent="0.25">
      <c r="A210" t="s">
        <v>569</v>
      </c>
      <c r="B210">
        <v>2.7762099999999998</v>
      </c>
      <c r="C210" s="4" t="s">
        <v>30</v>
      </c>
      <c r="D210" t="s">
        <v>31</v>
      </c>
      <c r="E210">
        <v>53.079000000000001</v>
      </c>
      <c r="F210" s="11">
        <v>235</v>
      </c>
      <c r="G210" s="11">
        <v>1.05</v>
      </c>
      <c r="H210">
        <f t="shared" si="10"/>
        <v>223.8095238095238</v>
      </c>
      <c r="I210">
        <f t="shared" si="11"/>
        <v>2.3716148936170214</v>
      </c>
      <c r="J210" s="16">
        <v>2.54</v>
      </c>
      <c r="K210" s="28" t="s">
        <v>1476</v>
      </c>
    </row>
    <row r="211" spans="1:11" x14ac:dyDescent="0.25">
      <c r="A211" t="s">
        <v>570</v>
      </c>
      <c r="B211">
        <v>2.7762099999999998</v>
      </c>
      <c r="C211" s="4" t="s">
        <v>30</v>
      </c>
      <c r="D211" t="s">
        <v>31</v>
      </c>
      <c r="E211">
        <v>53.079000000000001</v>
      </c>
      <c r="F211" s="11">
        <v>235</v>
      </c>
      <c r="G211" s="11">
        <v>1.05</v>
      </c>
      <c r="H211">
        <f t="shared" si="10"/>
        <v>223.8095238095238</v>
      </c>
      <c r="I211">
        <f t="shared" si="11"/>
        <v>2.3716148936170214</v>
      </c>
      <c r="J211" s="16">
        <v>2.54</v>
      </c>
      <c r="K211" s="28" t="s">
        <v>1476</v>
      </c>
    </row>
    <row r="212" spans="1:11" x14ac:dyDescent="0.25">
      <c r="A212" t="s">
        <v>571</v>
      </c>
      <c r="B212">
        <v>2.7762099999999998</v>
      </c>
      <c r="C212" s="4" t="s">
        <v>30</v>
      </c>
      <c r="D212" t="s">
        <v>31</v>
      </c>
      <c r="E212">
        <v>53.079000000000001</v>
      </c>
      <c r="F212" s="11">
        <v>235</v>
      </c>
      <c r="G212" s="11">
        <v>1.05</v>
      </c>
      <c r="H212">
        <f t="shared" si="10"/>
        <v>223.8095238095238</v>
      </c>
      <c r="I212">
        <f t="shared" si="11"/>
        <v>2.3716148936170214</v>
      </c>
      <c r="J212" s="16">
        <v>2.54</v>
      </c>
      <c r="K212" s="28" t="s">
        <v>1476</v>
      </c>
    </row>
    <row r="213" spans="1:11" x14ac:dyDescent="0.25">
      <c r="A213" t="s">
        <v>572</v>
      </c>
      <c r="B213">
        <v>2.7762099999999998</v>
      </c>
      <c r="C213" s="4" t="s">
        <v>30</v>
      </c>
      <c r="D213" t="s">
        <v>31</v>
      </c>
      <c r="E213">
        <v>53.079000000000001</v>
      </c>
      <c r="F213" s="11">
        <v>235</v>
      </c>
      <c r="G213" s="11">
        <v>1.05</v>
      </c>
      <c r="H213">
        <f t="shared" si="10"/>
        <v>223.8095238095238</v>
      </c>
      <c r="I213">
        <f t="shared" si="11"/>
        <v>2.3716148936170214</v>
      </c>
      <c r="J213" s="16">
        <v>2.54</v>
      </c>
      <c r="K213" s="28" t="s">
        <v>1476</v>
      </c>
    </row>
    <row r="214" spans="1:11" x14ac:dyDescent="0.25">
      <c r="A214" t="s">
        <v>573</v>
      </c>
      <c r="B214">
        <v>2.8204199999999999</v>
      </c>
      <c r="C214" s="4" t="s">
        <v>30</v>
      </c>
      <c r="D214" t="s">
        <v>31</v>
      </c>
      <c r="E214">
        <v>52.414999999999999</v>
      </c>
      <c r="F214" s="11">
        <v>235</v>
      </c>
      <c r="G214" s="11">
        <v>1.05</v>
      </c>
      <c r="H214">
        <f t="shared" si="10"/>
        <v>223.8095238095238</v>
      </c>
      <c r="I214">
        <f t="shared" si="11"/>
        <v>2.3419468085106385</v>
      </c>
      <c r="J214" s="16">
        <v>2.54</v>
      </c>
      <c r="K214" s="28" t="s">
        <v>1476</v>
      </c>
    </row>
    <row r="215" spans="1:11" x14ac:dyDescent="0.25">
      <c r="A215" t="s">
        <v>574</v>
      </c>
      <c r="B215">
        <v>2.8204199999999999</v>
      </c>
      <c r="C215" s="4" t="s">
        <v>30</v>
      </c>
      <c r="D215" t="s">
        <v>31</v>
      </c>
      <c r="E215">
        <v>52.414999999999999</v>
      </c>
      <c r="F215" s="11">
        <v>235</v>
      </c>
      <c r="G215" s="11">
        <v>1.05</v>
      </c>
      <c r="H215">
        <f t="shared" si="10"/>
        <v>223.8095238095238</v>
      </c>
      <c r="I215">
        <f t="shared" si="11"/>
        <v>2.3419468085106385</v>
      </c>
      <c r="J215" s="16">
        <v>2.54</v>
      </c>
      <c r="K215" s="28" t="s">
        <v>1476</v>
      </c>
    </row>
    <row r="216" spans="1:11" x14ac:dyDescent="0.25">
      <c r="A216" t="s">
        <v>575</v>
      </c>
      <c r="B216">
        <v>2.8204199999999999</v>
      </c>
      <c r="C216" s="4" t="s">
        <v>30</v>
      </c>
      <c r="D216" t="s">
        <v>31</v>
      </c>
      <c r="E216">
        <v>52.414999999999999</v>
      </c>
      <c r="F216" s="11">
        <v>235</v>
      </c>
      <c r="G216" s="11">
        <v>1.05</v>
      </c>
      <c r="H216">
        <f t="shared" si="10"/>
        <v>223.8095238095238</v>
      </c>
      <c r="I216">
        <f t="shared" si="11"/>
        <v>2.3419468085106385</v>
      </c>
      <c r="J216" s="16">
        <v>2.54</v>
      </c>
      <c r="K216" s="28" t="s">
        <v>1476</v>
      </c>
    </row>
    <row r="217" spans="1:11" x14ac:dyDescent="0.25">
      <c r="A217" t="s">
        <v>576</v>
      </c>
      <c r="B217">
        <v>2.8204199999999999</v>
      </c>
      <c r="C217" s="4" t="s">
        <v>30</v>
      </c>
      <c r="D217" t="s">
        <v>31</v>
      </c>
      <c r="E217">
        <v>52.414999999999999</v>
      </c>
      <c r="F217" s="11">
        <v>235</v>
      </c>
      <c r="G217" s="11">
        <v>1.05</v>
      </c>
      <c r="H217">
        <f t="shared" si="10"/>
        <v>223.8095238095238</v>
      </c>
      <c r="I217">
        <f t="shared" si="11"/>
        <v>2.3419468085106385</v>
      </c>
      <c r="J217" s="16">
        <v>2.54</v>
      </c>
      <c r="K217" s="28" t="s">
        <v>1476</v>
      </c>
    </row>
    <row r="218" spans="1:11" x14ac:dyDescent="0.25">
      <c r="A218" t="s">
        <v>577</v>
      </c>
      <c r="B218">
        <v>2.7458200000000001</v>
      </c>
      <c r="C218" s="4" t="s">
        <v>30</v>
      </c>
      <c r="D218" t="s">
        <v>31</v>
      </c>
      <c r="E218">
        <v>52.232999999999997</v>
      </c>
      <c r="F218" s="11">
        <v>235</v>
      </c>
      <c r="G218" s="11">
        <v>1.05</v>
      </c>
      <c r="H218">
        <f t="shared" si="10"/>
        <v>223.8095238095238</v>
      </c>
      <c r="I218">
        <f t="shared" si="11"/>
        <v>2.3338148936170211</v>
      </c>
      <c r="J218" s="16">
        <v>2.54</v>
      </c>
      <c r="K218" s="28" t="s">
        <v>1476</v>
      </c>
    </row>
    <row r="219" spans="1:11" x14ac:dyDescent="0.25">
      <c r="A219" t="s">
        <v>578</v>
      </c>
      <c r="B219">
        <v>2.7458200000000001</v>
      </c>
      <c r="C219" s="4" t="s">
        <v>30</v>
      </c>
      <c r="D219" t="s">
        <v>31</v>
      </c>
      <c r="E219">
        <v>52.232999999999997</v>
      </c>
      <c r="F219" s="11">
        <v>235</v>
      </c>
      <c r="G219" s="11">
        <v>1.05</v>
      </c>
      <c r="H219">
        <f t="shared" si="10"/>
        <v>223.8095238095238</v>
      </c>
      <c r="I219">
        <f t="shared" si="11"/>
        <v>2.3338148936170211</v>
      </c>
      <c r="J219" s="16">
        <v>2.54</v>
      </c>
      <c r="K219" s="28" t="s">
        <v>1476</v>
      </c>
    </row>
    <row r="220" spans="1:11" x14ac:dyDescent="0.25">
      <c r="A220" t="s">
        <v>248</v>
      </c>
      <c r="B220">
        <v>2.7458200000000001</v>
      </c>
      <c r="C220" s="4" t="s">
        <v>30</v>
      </c>
      <c r="D220" t="s">
        <v>31</v>
      </c>
      <c r="E220">
        <v>52.232999999999997</v>
      </c>
      <c r="F220" s="11">
        <v>235</v>
      </c>
      <c r="G220" s="11">
        <v>1.05</v>
      </c>
      <c r="H220">
        <f t="shared" si="10"/>
        <v>223.8095238095238</v>
      </c>
      <c r="I220">
        <f t="shared" si="11"/>
        <v>2.3338148936170211</v>
      </c>
      <c r="J220" s="16">
        <v>2.54</v>
      </c>
      <c r="K220" s="28" t="s">
        <v>1476</v>
      </c>
    </row>
    <row r="221" spans="1:11" x14ac:dyDescent="0.25">
      <c r="A221" t="s">
        <v>149</v>
      </c>
      <c r="B221">
        <v>2.7458200000000001</v>
      </c>
      <c r="C221" s="4" t="s">
        <v>30</v>
      </c>
      <c r="D221" t="s">
        <v>31</v>
      </c>
      <c r="E221">
        <v>52.232999999999997</v>
      </c>
      <c r="F221" s="11">
        <v>235</v>
      </c>
      <c r="G221" s="11">
        <v>1.05</v>
      </c>
      <c r="H221">
        <f t="shared" si="10"/>
        <v>223.8095238095238</v>
      </c>
      <c r="I221">
        <f t="shared" si="11"/>
        <v>2.3338148936170211</v>
      </c>
      <c r="J221" s="16">
        <v>2.54</v>
      </c>
      <c r="K221" s="28" t="s">
        <v>1476</v>
      </c>
    </row>
    <row r="222" spans="1:11" x14ac:dyDescent="0.25">
      <c r="A222" t="s">
        <v>579</v>
      </c>
      <c r="B222">
        <v>2.6989299999999998</v>
      </c>
      <c r="C222" s="4" t="s">
        <v>30</v>
      </c>
      <c r="D222" t="s">
        <v>31</v>
      </c>
      <c r="E222">
        <v>50.823999999999998</v>
      </c>
      <c r="F222" s="11">
        <v>235</v>
      </c>
      <c r="G222" s="11">
        <v>1.05</v>
      </c>
      <c r="H222">
        <f t="shared" si="10"/>
        <v>223.8095238095238</v>
      </c>
      <c r="I222">
        <f t="shared" si="11"/>
        <v>2.2708595744680853</v>
      </c>
      <c r="J222" s="16">
        <v>2.54</v>
      </c>
      <c r="K222" s="28" t="s">
        <v>1476</v>
      </c>
    </row>
    <row r="223" spans="1:11" x14ac:dyDescent="0.25">
      <c r="A223" t="s">
        <v>580</v>
      </c>
      <c r="B223">
        <v>2.6989299999999998</v>
      </c>
      <c r="C223" s="4" t="s">
        <v>30</v>
      </c>
      <c r="D223" t="s">
        <v>31</v>
      </c>
      <c r="E223">
        <v>50.823999999999998</v>
      </c>
      <c r="F223" s="11">
        <v>235</v>
      </c>
      <c r="G223" s="11">
        <v>1.05</v>
      </c>
      <c r="H223">
        <f t="shared" si="10"/>
        <v>223.8095238095238</v>
      </c>
      <c r="I223">
        <f t="shared" si="11"/>
        <v>2.2708595744680853</v>
      </c>
      <c r="J223" s="16">
        <v>2.54</v>
      </c>
      <c r="K223" s="28" t="s">
        <v>1476</v>
      </c>
    </row>
    <row r="224" spans="1:11" x14ac:dyDescent="0.25">
      <c r="A224" t="s">
        <v>183</v>
      </c>
      <c r="B224">
        <v>2.6989299999999998</v>
      </c>
      <c r="C224" s="4" t="s">
        <v>30</v>
      </c>
      <c r="D224" t="s">
        <v>31</v>
      </c>
      <c r="E224">
        <v>50.823999999999998</v>
      </c>
      <c r="F224" s="11">
        <v>235</v>
      </c>
      <c r="G224" s="11">
        <v>1.05</v>
      </c>
      <c r="H224">
        <f t="shared" si="10"/>
        <v>223.8095238095238</v>
      </c>
      <c r="I224">
        <f t="shared" si="11"/>
        <v>2.2708595744680853</v>
      </c>
      <c r="J224" s="16">
        <v>2.54</v>
      </c>
      <c r="K224" s="28" t="s">
        <v>1476</v>
      </c>
    </row>
    <row r="225" spans="1:11" x14ac:dyDescent="0.25">
      <c r="A225" t="s">
        <v>143</v>
      </c>
      <c r="B225">
        <v>2.6989299999999998</v>
      </c>
      <c r="C225" s="4" t="s">
        <v>30</v>
      </c>
      <c r="D225" t="s">
        <v>31</v>
      </c>
      <c r="E225">
        <v>50.823999999999998</v>
      </c>
      <c r="F225" s="11">
        <v>235</v>
      </c>
      <c r="G225" s="11">
        <v>1.05</v>
      </c>
      <c r="H225">
        <f t="shared" si="10"/>
        <v>223.8095238095238</v>
      </c>
      <c r="I225">
        <f t="shared" si="11"/>
        <v>2.2708595744680853</v>
      </c>
      <c r="J225" s="16">
        <v>2.54</v>
      </c>
      <c r="K225" s="28" t="s">
        <v>1476</v>
      </c>
    </row>
    <row r="226" spans="1:11" x14ac:dyDescent="0.25">
      <c r="A226" t="s">
        <v>581</v>
      </c>
      <c r="B226">
        <v>2.6505100000000001</v>
      </c>
      <c r="C226" s="4" t="s">
        <v>30</v>
      </c>
      <c r="D226" t="s">
        <v>31</v>
      </c>
      <c r="E226">
        <v>45.223999999999997</v>
      </c>
      <c r="F226" s="11">
        <v>235</v>
      </c>
      <c r="G226" s="11">
        <v>1.05</v>
      </c>
      <c r="H226">
        <f t="shared" si="10"/>
        <v>223.8095238095238</v>
      </c>
      <c r="I226">
        <f t="shared" si="11"/>
        <v>2.0206468085106382</v>
      </c>
      <c r="J226" s="16">
        <v>2.54</v>
      </c>
      <c r="K226" s="28" t="s">
        <v>1476</v>
      </c>
    </row>
    <row r="227" spans="1:11" x14ac:dyDescent="0.25">
      <c r="A227" t="s">
        <v>582</v>
      </c>
      <c r="B227">
        <v>2.6505100000000001</v>
      </c>
      <c r="C227" s="4" t="s">
        <v>30</v>
      </c>
      <c r="D227" t="s">
        <v>31</v>
      </c>
      <c r="E227">
        <v>45.223999999999997</v>
      </c>
      <c r="F227" s="11">
        <v>235</v>
      </c>
      <c r="G227" s="11">
        <v>1.05</v>
      </c>
      <c r="H227">
        <f t="shared" si="10"/>
        <v>223.8095238095238</v>
      </c>
      <c r="I227">
        <f t="shared" si="11"/>
        <v>2.0206468085106382</v>
      </c>
      <c r="J227" s="16">
        <v>2.54</v>
      </c>
      <c r="K227" s="28" t="s">
        <v>1476</v>
      </c>
    </row>
    <row r="228" spans="1:11" x14ac:dyDescent="0.25">
      <c r="A228" t="s">
        <v>583</v>
      </c>
      <c r="B228">
        <v>2.6505100000000001</v>
      </c>
      <c r="C228" s="4" t="s">
        <v>30</v>
      </c>
      <c r="D228" t="s">
        <v>31</v>
      </c>
      <c r="E228">
        <v>45.223999999999997</v>
      </c>
      <c r="F228" s="11">
        <v>235</v>
      </c>
      <c r="G228" s="11">
        <v>1.05</v>
      </c>
      <c r="H228">
        <f t="shared" si="10"/>
        <v>223.8095238095238</v>
      </c>
      <c r="I228">
        <f t="shared" si="11"/>
        <v>2.0206468085106382</v>
      </c>
      <c r="J228" s="16">
        <v>2.54</v>
      </c>
      <c r="K228" s="28" t="s">
        <v>1476</v>
      </c>
    </row>
    <row r="229" spans="1:11" x14ac:dyDescent="0.25">
      <c r="A229" t="s">
        <v>584</v>
      </c>
      <c r="B229">
        <v>2.6505100000000001</v>
      </c>
      <c r="C229" s="4" t="s">
        <v>30</v>
      </c>
      <c r="D229" t="s">
        <v>31</v>
      </c>
      <c r="E229">
        <v>45.223999999999997</v>
      </c>
      <c r="F229" s="11">
        <v>235</v>
      </c>
      <c r="G229" s="11">
        <v>1.05</v>
      </c>
      <c r="H229">
        <f t="shared" si="10"/>
        <v>223.8095238095238</v>
      </c>
      <c r="I229">
        <f t="shared" si="11"/>
        <v>2.0206468085106382</v>
      </c>
      <c r="J229" s="16">
        <v>2.54</v>
      </c>
      <c r="K229" s="28" t="s">
        <v>1476</v>
      </c>
    </row>
    <row r="230" spans="1:11" x14ac:dyDescent="0.25">
      <c r="A230" t="s">
        <v>585</v>
      </c>
      <c r="B230">
        <v>2.7303600000000001</v>
      </c>
      <c r="C230" s="4" t="s">
        <v>30</v>
      </c>
      <c r="D230" t="s">
        <v>31</v>
      </c>
      <c r="E230">
        <v>44.496000000000002</v>
      </c>
      <c r="F230" s="11">
        <v>235</v>
      </c>
      <c r="G230" s="11">
        <v>1.05</v>
      </c>
      <c r="H230">
        <f t="shared" si="10"/>
        <v>223.8095238095238</v>
      </c>
      <c r="I230">
        <f t="shared" si="11"/>
        <v>1.9881191489361705</v>
      </c>
      <c r="J230" s="16">
        <v>2.54</v>
      </c>
      <c r="K230" s="28" t="s">
        <v>1476</v>
      </c>
    </row>
    <row r="231" spans="1:11" x14ac:dyDescent="0.25">
      <c r="A231" t="s">
        <v>586</v>
      </c>
      <c r="B231">
        <v>2.7303600000000001</v>
      </c>
      <c r="C231" s="4" t="s">
        <v>30</v>
      </c>
      <c r="D231" t="s">
        <v>31</v>
      </c>
      <c r="E231">
        <v>44.496000000000002</v>
      </c>
      <c r="F231" s="11">
        <v>235</v>
      </c>
      <c r="G231" s="11">
        <v>1.05</v>
      </c>
      <c r="H231">
        <f t="shared" si="10"/>
        <v>223.8095238095238</v>
      </c>
      <c r="I231">
        <f t="shared" si="11"/>
        <v>1.9881191489361705</v>
      </c>
      <c r="J231" s="16">
        <v>2.54</v>
      </c>
      <c r="K231" s="28" t="s">
        <v>1476</v>
      </c>
    </row>
    <row r="232" spans="1:11" x14ac:dyDescent="0.25">
      <c r="A232" t="s">
        <v>284</v>
      </c>
      <c r="B232">
        <v>2.7303600000000001</v>
      </c>
      <c r="C232" s="4" t="s">
        <v>30</v>
      </c>
      <c r="D232" t="s">
        <v>31</v>
      </c>
      <c r="E232">
        <v>44.496000000000002</v>
      </c>
      <c r="F232" s="11">
        <v>235</v>
      </c>
      <c r="G232" s="11">
        <v>1.05</v>
      </c>
      <c r="H232">
        <f t="shared" si="10"/>
        <v>223.8095238095238</v>
      </c>
      <c r="I232">
        <f t="shared" si="11"/>
        <v>1.9881191489361705</v>
      </c>
      <c r="J232" s="16">
        <v>2.54</v>
      </c>
      <c r="K232" s="28" t="s">
        <v>1476</v>
      </c>
    </row>
    <row r="233" spans="1:11" x14ac:dyDescent="0.25">
      <c r="A233" t="s">
        <v>404</v>
      </c>
      <c r="B233">
        <v>2.7303600000000001</v>
      </c>
      <c r="C233" s="4" t="s">
        <v>30</v>
      </c>
      <c r="D233" t="s">
        <v>31</v>
      </c>
      <c r="E233">
        <v>44.496000000000002</v>
      </c>
      <c r="F233" s="11">
        <v>235</v>
      </c>
      <c r="G233" s="11">
        <v>1.05</v>
      </c>
      <c r="H233">
        <f t="shared" si="10"/>
        <v>223.8095238095238</v>
      </c>
      <c r="I233">
        <f t="shared" si="11"/>
        <v>1.9881191489361705</v>
      </c>
      <c r="J233" s="16">
        <v>2.54</v>
      </c>
      <c r="K233" s="28" t="s">
        <v>1476</v>
      </c>
    </row>
    <row r="234" spans="1:11" x14ac:dyDescent="0.25">
      <c r="A234" t="s">
        <v>587</v>
      </c>
      <c r="B234">
        <v>2.6668099999999999</v>
      </c>
      <c r="C234" s="4" t="s">
        <v>30</v>
      </c>
      <c r="D234" t="s">
        <v>31</v>
      </c>
      <c r="E234">
        <v>43.01</v>
      </c>
      <c r="F234" s="11">
        <v>235</v>
      </c>
      <c r="G234" s="11">
        <v>1.05</v>
      </c>
      <c r="H234">
        <f t="shared" si="10"/>
        <v>223.8095238095238</v>
      </c>
      <c r="I234">
        <f t="shared" si="11"/>
        <v>1.9217234042553191</v>
      </c>
      <c r="J234" s="16">
        <v>2.54</v>
      </c>
      <c r="K234" s="28" t="s">
        <v>1476</v>
      </c>
    </row>
    <row r="235" spans="1:11" x14ac:dyDescent="0.25">
      <c r="A235" t="s">
        <v>588</v>
      </c>
      <c r="B235">
        <v>2.6668099999999999</v>
      </c>
      <c r="C235" s="4" t="s">
        <v>30</v>
      </c>
      <c r="D235" t="s">
        <v>31</v>
      </c>
      <c r="E235">
        <v>43.01</v>
      </c>
      <c r="F235" s="11">
        <v>235</v>
      </c>
      <c r="G235" s="11">
        <v>1.05</v>
      </c>
      <c r="H235">
        <f t="shared" si="10"/>
        <v>223.8095238095238</v>
      </c>
      <c r="I235">
        <f t="shared" si="11"/>
        <v>1.9217234042553191</v>
      </c>
      <c r="J235" s="16">
        <v>2.54</v>
      </c>
      <c r="K235" s="28" t="s">
        <v>1476</v>
      </c>
    </row>
    <row r="236" spans="1:11" x14ac:dyDescent="0.25">
      <c r="A236" t="s">
        <v>177</v>
      </c>
      <c r="B236">
        <v>2.6668099999999999</v>
      </c>
      <c r="C236" s="4" t="s">
        <v>30</v>
      </c>
      <c r="D236" t="s">
        <v>31</v>
      </c>
      <c r="E236">
        <v>43.01</v>
      </c>
      <c r="F236" s="11">
        <v>235</v>
      </c>
      <c r="G236" s="11">
        <v>1.05</v>
      </c>
      <c r="H236">
        <f t="shared" si="10"/>
        <v>223.8095238095238</v>
      </c>
      <c r="I236">
        <f t="shared" si="11"/>
        <v>1.9217234042553191</v>
      </c>
      <c r="J236" s="16">
        <v>2.54</v>
      </c>
      <c r="K236" s="28" t="s">
        <v>1476</v>
      </c>
    </row>
    <row r="237" spans="1:11" x14ac:dyDescent="0.25">
      <c r="A237" t="s">
        <v>233</v>
      </c>
      <c r="B237">
        <v>2.6668099999999999</v>
      </c>
      <c r="C237" s="4" t="s">
        <v>30</v>
      </c>
      <c r="D237" t="s">
        <v>31</v>
      </c>
      <c r="E237">
        <v>43.01</v>
      </c>
      <c r="F237" s="11">
        <v>235</v>
      </c>
      <c r="G237" s="11">
        <v>1.05</v>
      </c>
      <c r="H237">
        <f t="shared" si="10"/>
        <v>223.8095238095238</v>
      </c>
      <c r="I237">
        <f t="shared" si="11"/>
        <v>1.9217234042553191</v>
      </c>
      <c r="J237" s="16">
        <v>2.54</v>
      </c>
      <c r="K237" s="28" t="s">
        <v>1476</v>
      </c>
    </row>
    <row r="238" spans="1:11" x14ac:dyDescent="0.25">
      <c r="A238" t="s">
        <v>589</v>
      </c>
      <c r="B238">
        <v>2.7458200000000001</v>
      </c>
      <c r="C238" s="4" t="s">
        <v>30</v>
      </c>
      <c r="D238" t="s">
        <v>31</v>
      </c>
      <c r="E238">
        <v>40.969000000000001</v>
      </c>
      <c r="F238" s="11">
        <v>235</v>
      </c>
      <c r="G238" s="11">
        <v>1.05</v>
      </c>
      <c r="H238">
        <f t="shared" si="10"/>
        <v>223.8095238095238</v>
      </c>
      <c r="I238">
        <f t="shared" si="11"/>
        <v>1.8305297872340427</v>
      </c>
      <c r="J238" s="16">
        <v>2.54</v>
      </c>
      <c r="K238" s="28" t="s">
        <v>1476</v>
      </c>
    </row>
    <row r="239" spans="1:11" x14ac:dyDescent="0.25">
      <c r="A239" t="s">
        <v>590</v>
      </c>
      <c r="B239">
        <v>2.7458200000000001</v>
      </c>
      <c r="C239" s="4" t="s">
        <v>30</v>
      </c>
      <c r="D239" t="s">
        <v>31</v>
      </c>
      <c r="E239">
        <v>40.969000000000001</v>
      </c>
      <c r="F239" s="11">
        <v>235</v>
      </c>
      <c r="G239" s="11">
        <v>1.05</v>
      </c>
      <c r="H239">
        <f t="shared" si="10"/>
        <v>223.8095238095238</v>
      </c>
      <c r="I239">
        <f t="shared" si="11"/>
        <v>1.8305297872340427</v>
      </c>
      <c r="J239" s="16">
        <v>2.54</v>
      </c>
      <c r="K239" s="28" t="s">
        <v>1476</v>
      </c>
    </row>
    <row r="240" spans="1:11" x14ac:dyDescent="0.25">
      <c r="A240" t="s">
        <v>591</v>
      </c>
      <c r="B240">
        <v>2.7458200000000001</v>
      </c>
      <c r="C240" s="4" t="s">
        <v>30</v>
      </c>
      <c r="D240" t="s">
        <v>31</v>
      </c>
      <c r="E240">
        <v>40.969000000000001</v>
      </c>
      <c r="F240" s="11">
        <v>235</v>
      </c>
      <c r="G240" s="11">
        <v>1.05</v>
      </c>
      <c r="H240">
        <f t="shared" si="10"/>
        <v>223.8095238095238</v>
      </c>
      <c r="I240">
        <f t="shared" si="11"/>
        <v>1.8305297872340427</v>
      </c>
      <c r="J240" s="16">
        <v>2.54</v>
      </c>
      <c r="K240" s="28" t="s">
        <v>1476</v>
      </c>
    </row>
    <row r="241" spans="1:11" x14ac:dyDescent="0.25">
      <c r="A241" t="s">
        <v>592</v>
      </c>
      <c r="B241">
        <v>2.7458200000000001</v>
      </c>
      <c r="C241" s="4" t="s">
        <v>30</v>
      </c>
      <c r="D241" t="s">
        <v>31</v>
      </c>
      <c r="E241">
        <v>40.969000000000001</v>
      </c>
      <c r="F241" s="11">
        <v>235</v>
      </c>
      <c r="G241" s="11">
        <v>1.05</v>
      </c>
      <c r="H241">
        <f t="shared" si="10"/>
        <v>223.8095238095238</v>
      </c>
      <c r="I241">
        <f t="shared" si="11"/>
        <v>1.8305297872340427</v>
      </c>
      <c r="J241" s="16">
        <v>2.54</v>
      </c>
      <c r="K241" s="28" t="s">
        <v>1476</v>
      </c>
    </row>
    <row r="242" spans="1:11" x14ac:dyDescent="0.25">
      <c r="A242" t="s">
        <v>593</v>
      </c>
      <c r="B242">
        <v>2.7147299999999999</v>
      </c>
      <c r="C242" s="4" t="s">
        <v>30</v>
      </c>
      <c r="D242" t="s">
        <v>31</v>
      </c>
      <c r="E242">
        <v>39.847000000000001</v>
      </c>
      <c r="F242" s="11">
        <v>235</v>
      </c>
      <c r="G242" s="11">
        <v>1.05</v>
      </c>
      <c r="H242">
        <f t="shared" si="10"/>
        <v>223.8095238095238</v>
      </c>
      <c r="I242">
        <f t="shared" si="11"/>
        <v>1.7803978723404257</v>
      </c>
      <c r="J242" s="16">
        <v>2.54</v>
      </c>
      <c r="K242" s="28" t="s">
        <v>1476</v>
      </c>
    </row>
    <row r="243" spans="1:11" x14ac:dyDescent="0.25">
      <c r="A243" t="s">
        <v>594</v>
      </c>
      <c r="B243">
        <v>2.7147299999999999</v>
      </c>
      <c r="C243" s="4" t="s">
        <v>30</v>
      </c>
      <c r="D243" t="s">
        <v>31</v>
      </c>
      <c r="E243">
        <v>39.847000000000001</v>
      </c>
      <c r="F243" s="11">
        <v>235</v>
      </c>
      <c r="G243" s="11">
        <v>1.05</v>
      </c>
      <c r="H243">
        <f t="shared" si="10"/>
        <v>223.8095238095238</v>
      </c>
      <c r="I243">
        <f t="shared" si="11"/>
        <v>1.7803978723404257</v>
      </c>
      <c r="J243" s="16">
        <v>2.54</v>
      </c>
      <c r="K243" s="28" t="s">
        <v>1476</v>
      </c>
    </row>
    <row r="244" spans="1:11" x14ac:dyDescent="0.25">
      <c r="A244" t="s">
        <v>209</v>
      </c>
      <c r="B244">
        <v>2.7147299999999999</v>
      </c>
      <c r="C244" s="4" t="s">
        <v>30</v>
      </c>
      <c r="D244" t="s">
        <v>31</v>
      </c>
      <c r="E244">
        <v>39.847000000000001</v>
      </c>
      <c r="F244" s="11">
        <v>235</v>
      </c>
      <c r="G244" s="11">
        <v>1.05</v>
      </c>
      <c r="H244">
        <f t="shared" si="10"/>
        <v>223.8095238095238</v>
      </c>
      <c r="I244">
        <f t="shared" si="11"/>
        <v>1.7803978723404257</v>
      </c>
      <c r="J244" s="16">
        <v>2.54</v>
      </c>
      <c r="K244" s="28" t="s">
        <v>1476</v>
      </c>
    </row>
    <row r="245" spans="1:11" x14ac:dyDescent="0.25">
      <c r="A245" t="s">
        <v>117</v>
      </c>
      <c r="B245">
        <v>2.7147299999999999</v>
      </c>
      <c r="C245" s="4" t="s">
        <v>30</v>
      </c>
      <c r="D245" t="s">
        <v>31</v>
      </c>
      <c r="E245">
        <v>39.847000000000001</v>
      </c>
      <c r="F245" s="11">
        <v>235</v>
      </c>
      <c r="G245" s="11">
        <v>1.05</v>
      </c>
      <c r="H245">
        <f t="shared" si="10"/>
        <v>223.8095238095238</v>
      </c>
      <c r="I245">
        <f t="shared" si="11"/>
        <v>1.7803978723404257</v>
      </c>
      <c r="J245" s="16">
        <v>2.54</v>
      </c>
      <c r="K245" s="28" t="s">
        <v>1476</v>
      </c>
    </row>
    <row r="246" spans="1:11" x14ac:dyDescent="0.25">
      <c r="A246" t="s">
        <v>595</v>
      </c>
      <c r="B246">
        <v>2.61741</v>
      </c>
      <c r="C246" s="4" t="s">
        <v>30</v>
      </c>
      <c r="D246" t="s">
        <v>31</v>
      </c>
      <c r="E246">
        <v>38.201999999999998</v>
      </c>
      <c r="F246" s="11">
        <v>235</v>
      </c>
      <c r="G246" s="11">
        <v>1.05</v>
      </c>
      <c r="H246">
        <f t="shared" si="10"/>
        <v>223.8095238095238</v>
      </c>
      <c r="I246">
        <f t="shared" si="11"/>
        <v>1.7068978723404256</v>
      </c>
      <c r="J246" s="16">
        <v>2.54</v>
      </c>
      <c r="K246" s="28" t="s">
        <v>1476</v>
      </c>
    </row>
    <row r="247" spans="1:11" x14ac:dyDescent="0.25">
      <c r="A247" t="s">
        <v>596</v>
      </c>
      <c r="B247">
        <v>2.61741</v>
      </c>
      <c r="C247" s="4" t="s">
        <v>30</v>
      </c>
      <c r="D247" t="s">
        <v>31</v>
      </c>
      <c r="E247">
        <v>38.201999999999998</v>
      </c>
      <c r="F247" s="11">
        <v>235</v>
      </c>
      <c r="G247" s="11">
        <v>1.05</v>
      </c>
      <c r="H247">
        <f t="shared" si="10"/>
        <v>223.8095238095238</v>
      </c>
      <c r="I247">
        <f t="shared" si="11"/>
        <v>1.7068978723404256</v>
      </c>
      <c r="J247" s="16">
        <v>2.54</v>
      </c>
      <c r="K247" s="28" t="s">
        <v>1476</v>
      </c>
    </row>
    <row r="248" spans="1:11" x14ac:dyDescent="0.25">
      <c r="A248" t="s">
        <v>597</v>
      </c>
      <c r="B248">
        <v>2.61741</v>
      </c>
      <c r="C248" s="4" t="s">
        <v>30</v>
      </c>
      <c r="D248" t="s">
        <v>31</v>
      </c>
      <c r="E248">
        <v>38.201999999999998</v>
      </c>
      <c r="F248" s="11">
        <v>235</v>
      </c>
      <c r="G248" s="11">
        <v>1.05</v>
      </c>
      <c r="H248">
        <f t="shared" si="10"/>
        <v>223.8095238095238</v>
      </c>
      <c r="I248">
        <f t="shared" si="11"/>
        <v>1.7068978723404256</v>
      </c>
      <c r="J248" s="16">
        <v>2.54</v>
      </c>
      <c r="K248" s="28" t="s">
        <v>1476</v>
      </c>
    </row>
    <row r="249" spans="1:11" x14ac:dyDescent="0.25">
      <c r="A249" t="s">
        <v>598</v>
      </c>
      <c r="B249">
        <v>2.61741</v>
      </c>
      <c r="C249" s="4" t="s">
        <v>30</v>
      </c>
      <c r="D249" t="s">
        <v>31</v>
      </c>
      <c r="E249">
        <v>38.201999999999998</v>
      </c>
      <c r="F249" s="11">
        <v>235</v>
      </c>
      <c r="G249" s="11">
        <v>1.05</v>
      </c>
      <c r="H249">
        <f t="shared" si="10"/>
        <v>223.8095238095238</v>
      </c>
      <c r="I249">
        <f t="shared" si="11"/>
        <v>1.7068978723404256</v>
      </c>
      <c r="J249" s="16">
        <v>2.54</v>
      </c>
      <c r="K249" s="28" t="s">
        <v>1476</v>
      </c>
    </row>
    <row r="250" spans="1:11" x14ac:dyDescent="0.25">
      <c r="A250" t="s">
        <v>599</v>
      </c>
      <c r="B250">
        <v>2.7911299999999999</v>
      </c>
      <c r="C250" s="4" t="s">
        <v>30</v>
      </c>
      <c r="D250" t="s">
        <v>31</v>
      </c>
      <c r="E250">
        <v>37.4</v>
      </c>
      <c r="F250" s="11">
        <v>235</v>
      </c>
      <c r="G250" s="11">
        <v>1.05</v>
      </c>
      <c r="H250">
        <f t="shared" si="10"/>
        <v>223.8095238095238</v>
      </c>
      <c r="I250">
        <f t="shared" si="11"/>
        <v>1.6710638297872342</v>
      </c>
      <c r="J250" s="16">
        <v>2.54</v>
      </c>
      <c r="K250" s="28" t="s">
        <v>1476</v>
      </c>
    </row>
    <row r="251" spans="1:11" x14ac:dyDescent="0.25">
      <c r="A251" t="s">
        <v>600</v>
      </c>
      <c r="B251">
        <v>2.7911299999999999</v>
      </c>
      <c r="C251" s="4" t="s">
        <v>30</v>
      </c>
      <c r="D251" t="s">
        <v>31</v>
      </c>
      <c r="E251">
        <v>37.4</v>
      </c>
      <c r="F251" s="11">
        <v>235</v>
      </c>
      <c r="G251" s="11">
        <v>1.05</v>
      </c>
      <c r="H251">
        <f t="shared" si="10"/>
        <v>223.8095238095238</v>
      </c>
      <c r="I251">
        <f t="shared" si="11"/>
        <v>1.6710638297872342</v>
      </c>
      <c r="J251" s="16">
        <v>2.54</v>
      </c>
      <c r="K251" s="28" t="s">
        <v>1476</v>
      </c>
    </row>
    <row r="252" spans="1:11" x14ac:dyDescent="0.25">
      <c r="A252" t="s">
        <v>601</v>
      </c>
      <c r="B252">
        <v>2.7911299999999999</v>
      </c>
      <c r="C252" s="4" t="s">
        <v>30</v>
      </c>
      <c r="D252" t="s">
        <v>31</v>
      </c>
      <c r="E252">
        <v>37.4</v>
      </c>
      <c r="F252" s="11">
        <v>235</v>
      </c>
      <c r="G252" s="11">
        <v>1.05</v>
      </c>
      <c r="H252">
        <f t="shared" si="10"/>
        <v>223.8095238095238</v>
      </c>
      <c r="I252">
        <f t="shared" si="11"/>
        <v>1.6710638297872342</v>
      </c>
      <c r="J252" s="16">
        <v>2.54</v>
      </c>
      <c r="K252" s="28" t="s">
        <v>1476</v>
      </c>
    </row>
    <row r="253" spans="1:11" x14ac:dyDescent="0.25">
      <c r="A253" t="s">
        <v>602</v>
      </c>
      <c r="B253">
        <v>2.7911299999999999</v>
      </c>
      <c r="C253" s="4" t="s">
        <v>30</v>
      </c>
      <c r="D253" t="s">
        <v>31</v>
      </c>
      <c r="E253">
        <v>37.4</v>
      </c>
      <c r="F253" s="11">
        <v>235</v>
      </c>
      <c r="G253" s="11">
        <v>1.05</v>
      </c>
      <c r="H253">
        <f t="shared" si="10"/>
        <v>223.8095238095238</v>
      </c>
      <c r="I253">
        <f t="shared" si="11"/>
        <v>1.6710638297872342</v>
      </c>
      <c r="J253" s="16">
        <v>2.54</v>
      </c>
      <c r="K253" s="28" t="s">
        <v>1476</v>
      </c>
    </row>
    <row r="254" spans="1:11" x14ac:dyDescent="0.25">
      <c r="A254" t="s">
        <v>603</v>
      </c>
      <c r="B254">
        <v>2.6340400000000002</v>
      </c>
      <c r="C254" s="4" t="s">
        <v>30</v>
      </c>
      <c r="D254" t="s">
        <v>31</v>
      </c>
      <c r="E254">
        <v>36.619</v>
      </c>
      <c r="F254" s="11">
        <v>235</v>
      </c>
      <c r="G254" s="11">
        <v>1.05</v>
      </c>
      <c r="H254">
        <f t="shared" si="10"/>
        <v>223.8095238095238</v>
      </c>
      <c r="I254">
        <f t="shared" si="11"/>
        <v>1.6361680851063831</v>
      </c>
      <c r="J254" s="16">
        <v>2.54</v>
      </c>
      <c r="K254" s="28" t="s">
        <v>1476</v>
      </c>
    </row>
    <row r="255" spans="1:11" x14ac:dyDescent="0.25">
      <c r="A255" t="s">
        <v>604</v>
      </c>
      <c r="B255">
        <v>2.6340400000000002</v>
      </c>
      <c r="C255" s="4" t="s">
        <v>30</v>
      </c>
      <c r="D255" t="s">
        <v>31</v>
      </c>
      <c r="E255">
        <v>36.619</v>
      </c>
      <c r="F255" s="11">
        <v>235</v>
      </c>
      <c r="G255" s="11">
        <v>1.05</v>
      </c>
      <c r="H255">
        <f t="shared" si="10"/>
        <v>223.8095238095238</v>
      </c>
      <c r="I255">
        <f t="shared" si="11"/>
        <v>1.6361680851063831</v>
      </c>
      <c r="J255" s="16">
        <v>2.54</v>
      </c>
      <c r="K255" s="28" t="s">
        <v>1476</v>
      </c>
    </row>
    <row r="256" spans="1:11" x14ac:dyDescent="0.25">
      <c r="A256" t="s">
        <v>229</v>
      </c>
      <c r="B256">
        <v>2.6340400000000002</v>
      </c>
      <c r="C256" s="4" t="s">
        <v>30</v>
      </c>
      <c r="D256" t="s">
        <v>31</v>
      </c>
      <c r="E256">
        <v>36.619</v>
      </c>
      <c r="F256" s="11">
        <v>235</v>
      </c>
      <c r="G256" s="11">
        <v>1.05</v>
      </c>
      <c r="H256">
        <f t="shared" si="10"/>
        <v>223.8095238095238</v>
      </c>
      <c r="I256">
        <f t="shared" si="11"/>
        <v>1.6361680851063831</v>
      </c>
      <c r="J256" s="16">
        <v>2.54</v>
      </c>
      <c r="K256" s="28" t="s">
        <v>1476</v>
      </c>
    </row>
    <row r="257" spans="1:11" x14ac:dyDescent="0.25">
      <c r="A257" t="s">
        <v>239</v>
      </c>
      <c r="B257">
        <v>2.6340400000000002</v>
      </c>
      <c r="C257" s="4" t="s">
        <v>30</v>
      </c>
      <c r="D257" t="s">
        <v>31</v>
      </c>
      <c r="E257">
        <v>36.619</v>
      </c>
      <c r="F257" s="11">
        <v>235</v>
      </c>
      <c r="G257" s="11">
        <v>1.05</v>
      </c>
      <c r="H257">
        <f t="shared" si="10"/>
        <v>223.8095238095238</v>
      </c>
      <c r="I257">
        <f t="shared" si="11"/>
        <v>1.6361680851063831</v>
      </c>
      <c r="J257" s="16">
        <v>2.54</v>
      </c>
      <c r="K257" s="28" t="s">
        <v>1476</v>
      </c>
    </row>
    <row r="258" spans="1:11" x14ac:dyDescent="0.25">
      <c r="A258" t="s">
        <v>605</v>
      </c>
      <c r="B258">
        <v>2.6989299999999998</v>
      </c>
      <c r="C258" s="4" t="s">
        <v>30</v>
      </c>
      <c r="D258" t="s">
        <v>31</v>
      </c>
      <c r="E258">
        <v>32.706000000000003</v>
      </c>
      <c r="F258" s="11">
        <v>235</v>
      </c>
      <c r="G258" s="11">
        <v>1.05</v>
      </c>
      <c r="H258">
        <f t="shared" si="10"/>
        <v>223.8095238095238</v>
      </c>
      <c r="I258">
        <f t="shared" si="11"/>
        <v>1.4613319148936175</v>
      </c>
      <c r="J258" s="16">
        <v>2.54</v>
      </c>
      <c r="K258" s="28" t="s">
        <v>1476</v>
      </c>
    </row>
    <row r="259" spans="1:11" x14ac:dyDescent="0.25">
      <c r="A259" t="s">
        <v>606</v>
      </c>
      <c r="B259">
        <v>2.6989299999999998</v>
      </c>
      <c r="C259" s="4" t="s">
        <v>30</v>
      </c>
      <c r="D259" t="s">
        <v>31</v>
      </c>
      <c r="E259">
        <v>32.706000000000003</v>
      </c>
      <c r="F259" s="11">
        <v>235</v>
      </c>
      <c r="G259" s="11">
        <v>1.05</v>
      </c>
      <c r="H259">
        <f t="shared" si="10"/>
        <v>223.8095238095238</v>
      </c>
      <c r="I259">
        <f t="shared" si="11"/>
        <v>1.4613319148936175</v>
      </c>
      <c r="J259" s="16">
        <v>2.54</v>
      </c>
      <c r="K259" s="28" t="s">
        <v>1476</v>
      </c>
    </row>
    <row r="260" spans="1:11" x14ac:dyDescent="0.25">
      <c r="A260" t="s">
        <v>327</v>
      </c>
      <c r="B260">
        <v>2.6989299999999998</v>
      </c>
      <c r="C260" s="4" t="s">
        <v>30</v>
      </c>
      <c r="D260" t="s">
        <v>31</v>
      </c>
      <c r="E260">
        <v>32.706000000000003</v>
      </c>
      <c r="F260" s="11">
        <v>235</v>
      </c>
      <c r="G260" s="11">
        <v>1.05</v>
      </c>
      <c r="H260">
        <f t="shared" ref="H260:H323" si="12">F260/G260</f>
        <v>223.8095238095238</v>
      </c>
      <c r="I260">
        <f t="shared" ref="I260:I323" si="13">(E260*10)/H260</f>
        <v>1.4613319148936175</v>
      </c>
      <c r="J260" s="16">
        <v>2.54</v>
      </c>
      <c r="K260" s="28" t="s">
        <v>1476</v>
      </c>
    </row>
    <row r="261" spans="1:11" x14ac:dyDescent="0.25">
      <c r="A261" t="s">
        <v>103</v>
      </c>
      <c r="B261">
        <v>2.6989299999999998</v>
      </c>
      <c r="C261" s="4" t="s">
        <v>30</v>
      </c>
      <c r="D261" t="s">
        <v>31</v>
      </c>
      <c r="E261">
        <v>32.706000000000003</v>
      </c>
      <c r="F261" s="11">
        <v>235</v>
      </c>
      <c r="G261" s="11">
        <v>1.05</v>
      </c>
      <c r="H261">
        <f t="shared" si="12"/>
        <v>223.8095238095238</v>
      </c>
      <c r="I261">
        <f t="shared" si="13"/>
        <v>1.4613319148936175</v>
      </c>
      <c r="J261" s="16">
        <v>2.54</v>
      </c>
      <c r="K261" s="28" t="s">
        <v>1476</v>
      </c>
    </row>
    <row r="262" spans="1:11" x14ac:dyDescent="0.25">
      <c r="A262" t="s">
        <v>607</v>
      </c>
      <c r="B262">
        <v>2</v>
      </c>
      <c r="C262" s="4" t="s">
        <v>30</v>
      </c>
      <c r="D262" t="s">
        <v>31</v>
      </c>
      <c r="E262">
        <v>32.390999999999998</v>
      </c>
      <c r="F262" s="11">
        <v>235</v>
      </c>
      <c r="G262" s="11">
        <v>1.05</v>
      </c>
      <c r="H262">
        <f t="shared" si="12"/>
        <v>223.8095238095238</v>
      </c>
      <c r="I262">
        <f t="shared" si="13"/>
        <v>1.4472574468085107</v>
      </c>
      <c r="J262" s="16">
        <v>2.54</v>
      </c>
      <c r="K262" s="28" t="s">
        <v>1476</v>
      </c>
    </row>
    <row r="263" spans="1:11" x14ac:dyDescent="0.25">
      <c r="A263" t="s">
        <v>608</v>
      </c>
      <c r="B263">
        <v>2</v>
      </c>
      <c r="C263" s="4" t="s">
        <v>30</v>
      </c>
      <c r="D263" t="s">
        <v>31</v>
      </c>
      <c r="E263">
        <v>32.390999999999998</v>
      </c>
      <c r="F263" s="11">
        <v>235</v>
      </c>
      <c r="G263" s="11">
        <v>1.05</v>
      </c>
      <c r="H263">
        <f t="shared" si="12"/>
        <v>223.8095238095238</v>
      </c>
      <c r="I263">
        <f t="shared" si="13"/>
        <v>1.4472574468085107</v>
      </c>
      <c r="J263" s="16">
        <v>2.54</v>
      </c>
      <c r="K263" s="28" t="s">
        <v>1476</v>
      </c>
    </row>
    <row r="264" spans="1:11" x14ac:dyDescent="0.25">
      <c r="A264" t="s">
        <v>609</v>
      </c>
      <c r="B264">
        <v>2</v>
      </c>
      <c r="C264" s="4" t="s">
        <v>30</v>
      </c>
      <c r="D264" t="s">
        <v>31</v>
      </c>
      <c r="E264">
        <v>32.390999999999998</v>
      </c>
      <c r="F264" s="11">
        <v>235</v>
      </c>
      <c r="G264" s="11">
        <v>1.05</v>
      </c>
      <c r="H264">
        <f t="shared" si="12"/>
        <v>223.8095238095238</v>
      </c>
      <c r="I264">
        <f t="shared" si="13"/>
        <v>1.4472574468085107</v>
      </c>
      <c r="J264" s="16">
        <v>2.54</v>
      </c>
      <c r="K264" s="28" t="s">
        <v>1476</v>
      </c>
    </row>
    <row r="265" spans="1:11" x14ac:dyDescent="0.25">
      <c r="A265" t="s">
        <v>610</v>
      </c>
      <c r="B265">
        <v>2</v>
      </c>
      <c r="C265" s="4" t="s">
        <v>30</v>
      </c>
      <c r="D265" t="s">
        <v>31</v>
      </c>
      <c r="E265">
        <v>32.390999999999998</v>
      </c>
      <c r="F265" s="11">
        <v>235</v>
      </c>
      <c r="G265" s="11">
        <v>1.05</v>
      </c>
      <c r="H265">
        <f t="shared" si="12"/>
        <v>223.8095238095238</v>
      </c>
      <c r="I265">
        <f t="shared" si="13"/>
        <v>1.4472574468085107</v>
      </c>
      <c r="J265" s="16">
        <v>2.54</v>
      </c>
      <c r="K265" s="28" t="s">
        <v>1476</v>
      </c>
    </row>
    <row r="266" spans="1:11" x14ac:dyDescent="0.25">
      <c r="A266" t="s">
        <v>611</v>
      </c>
      <c r="B266">
        <v>2.5836999999999999</v>
      </c>
      <c r="C266" s="4" t="s">
        <v>30</v>
      </c>
      <c r="D266" t="s">
        <v>31</v>
      </c>
      <c r="E266">
        <v>32.283999999999999</v>
      </c>
      <c r="F266" s="11">
        <v>235</v>
      </c>
      <c r="G266" s="11">
        <v>1.05</v>
      </c>
      <c r="H266">
        <f t="shared" si="12"/>
        <v>223.8095238095238</v>
      </c>
      <c r="I266">
        <f t="shared" si="13"/>
        <v>1.4424765957446808</v>
      </c>
      <c r="J266" s="16">
        <v>2.54</v>
      </c>
      <c r="K266" s="28" t="s">
        <v>1476</v>
      </c>
    </row>
    <row r="267" spans="1:11" x14ac:dyDescent="0.25">
      <c r="A267" t="s">
        <v>612</v>
      </c>
      <c r="B267">
        <v>2.5836999999999999</v>
      </c>
      <c r="C267" s="4" t="s">
        <v>30</v>
      </c>
      <c r="D267" t="s">
        <v>31</v>
      </c>
      <c r="E267">
        <v>32.283999999999999</v>
      </c>
      <c r="F267" s="11">
        <v>235</v>
      </c>
      <c r="G267" s="11">
        <v>1.05</v>
      </c>
      <c r="H267">
        <f t="shared" si="12"/>
        <v>223.8095238095238</v>
      </c>
      <c r="I267">
        <f t="shared" si="13"/>
        <v>1.4424765957446808</v>
      </c>
      <c r="J267" s="16">
        <v>2.54</v>
      </c>
      <c r="K267" s="28" t="s">
        <v>1476</v>
      </c>
    </row>
    <row r="268" spans="1:11" x14ac:dyDescent="0.25">
      <c r="A268" t="s">
        <v>613</v>
      </c>
      <c r="B268">
        <v>2.5836999999999999</v>
      </c>
      <c r="C268" s="4" t="s">
        <v>30</v>
      </c>
      <c r="D268" t="s">
        <v>31</v>
      </c>
      <c r="E268">
        <v>32.283999999999999</v>
      </c>
      <c r="F268" s="11">
        <v>235</v>
      </c>
      <c r="G268" s="11">
        <v>1.05</v>
      </c>
      <c r="H268">
        <f t="shared" si="12"/>
        <v>223.8095238095238</v>
      </c>
      <c r="I268">
        <f t="shared" si="13"/>
        <v>1.4424765957446808</v>
      </c>
      <c r="J268" s="16">
        <v>2.54</v>
      </c>
      <c r="K268" s="28" t="s">
        <v>1476</v>
      </c>
    </row>
    <row r="269" spans="1:11" x14ac:dyDescent="0.25">
      <c r="A269" t="s">
        <v>614</v>
      </c>
      <c r="B269">
        <v>2.5836999999999999</v>
      </c>
      <c r="C269" s="4" t="s">
        <v>30</v>
      </c>
      <c r="D269" t="s">
        <v>31</v>
      </c>
      <c r="E269">
        <v>32.283999999999999</v>
      </c>
      <c r="F269" s="11">
        <v>235</v>
      </c>
      <c r="G269" s="11">
        <v>1.05</v>
      </c>
      <c r="H269">
        <f t="shared" si="12"/>
        <v>223.8095238095238</v>
      </c>
      <c r="I269">
        <f t="shared" si="13"/>
        <v>1.4424765957446808</v>
      </c>
      <c r="J269" s="16">
        <v>2.54</v>
      </c>
      <c r="K269" s="28" t="s">
        <v>1476</v>
      </c>
    </row>
    <row r="270" spans="1:11" x14ac:dyDescent="0.25">
      <c r="A270" t="s">
        <v>615</v>
      </c>
      <c r="B270">
        <v>2.6006300000000002</v>
      </c>
      <c r="C270" s="4" t="s">
        <v>30</v>
      </c>
      <c r="D270" t="s">
        <v>31</v>
      </c>
      <c r="E270">
        <v>31.324000000000002</v>
      </c>
      <c r="F270" s="11">
        <v>235</v>
      </c>
      <c r="G270" s="11">
        <v>1.05</v>
      </c>
      <c r="H270">
        <f t="shared" si="12"/>
        <v>223.8095238095238</v>
      </c>
      <c r="I270">
        <f t="shared" si="13"/>
        <v>1.3995829787234044</v>
      </c>
      <c r="J270" s="16">
        <v>2.54</v>
      </c>
      <c r="K270" s="28" t="s">
        <v>1476</v>
      </c>
    </row>
    <row r="271" spans="1:11" x14ac:dyDescent="0.25">
      <c r="A271" t="s">
        <v>616</v>
      </c>
      <c r="B271">
        <v>2.6006300000000002</v>
      </c>
      <c r="C271" s="4" t="s">
        <v>30</v>
      </c>
      <c r="D271" t="s">
        <v>31</v>
      </c>
      <c r="E271">
        <v>31.324000000000002</v>
      </c>
      <c r="F271" s="11">
        <v>235</v>
      </c>
      <c r="G271" s="11">
        <v>1.05</v>
      </c>
      <c r="H271">
        <f t="shared" si="12"/>
        <v>223.8095238095238</v>
      </c>
      <c r="I271">
        <f t="shared" si="13"/>
        <v>1.3995829787234044</v>
      </c>
      <c r="J271" s="16">
        <v>2.54</v>
      </c>
      <c r="K271" s="28" t="s">
        <v>1476</v>
      </c>
    </row>
    <row r="272" spans="1:11" x14ac:dyDescent="0.25">
      <c r="A272" t="s">
        <v>311</v>
      </c>
      <c r="B272">
        <v>2.6006300000000002</v>
      </c>
      <c r="C272" s="4" t="s">
        <v>30</v>
      </c>
      <c r="D272" t="s">
        <v>31</v>
      </c>
      <c r="E272">
        <v>31.324000000000002</v>
      </c>
      <c r="F272" s="11">
        <v>235</v>
      </c>
      <c r="G272" s="11">
        <v>1.05</v>
      </c>
      <c r="H272">
        <f t="shared" si="12"/>
        <v>223.8095238095238</v>
      </c>
      <c r="I272">
        <f t="shared" si="13"/>
        <v>1.3995829787234044</v>
      </c>
      <c r="J272" s="16">
        <v>2.54</v>
      </c>
      <c r="K272" s="28" t="s">
        <v>1476</v>
      </c>
    </row>
    <row r="273" spans="1:11" x14ac:dyDescent="0.25">
      <c r="A273" t="s">
        <v>126</v>
      </c>
      <c r="B273">
        <v>2.6006300000000002</v>
      </c>
      <c r="C273" s="4" t="s">
        <v>30</v>
      </c>
      <c r="D273" t="s">
        <v>31</v>
      </c>
      <c r="E273">
        <v>31.324000000000002</v>
      </c>
      <c r="F273" s="11">
        <v>235</v>
      </c>
      <c r="G273" s="11">
        <v>1.05</v>
      </c>
      <c r="H273">
        <f t="shared" si="12"/>
        <v>223.8095238095238</v>
      </c>
      <c r="I273">
        <f t="shared" si="13"/>
        <v>1.3995829787234044</v>
      </c>
      <c r="J273" s="16">
        <v>2.54</v>
      </c>
      <c r="K273" s="28" t="s">
        <v>1476</v>
      </c>
    </row>
    <row r="274" spans="1:11" x14ac:dyDescent="0.25">
      <c r="A274" t="s">
        <v>617</v>
      </c>
      <c r="B274">
        <v>2.7147299999999999</v>
      </c>
      <c r="C274" s="4" t="s">
        <v>30</v>
      </c>
      <c r="D274" t="s">
        <v>31</v>
      </c>
      <c r="E274">
        <v>30.248000000000001</v>
      </c>
      <c r="F274" s="11">
        <v>235</v>
      </c>
      <c r="G274" s="11">
        <v>1.05</v>
      </c>
      <c r="H274">
        <f t="shared" si="12"/>
        <v>223.8095238095238</v>
      </c>
      <c r="I274">
        <f t="shared" si="13"/>
        <v>1.3515063829787235</v>
      </c>
      <c r="J274" s="16">
        <v>2.54</v>
      </c>
      <c r="K274" s="28" t="s">
        <v>1476</v>
      </c>
    </row>
    <row r="275" spans="1:11" x14ac:dyDescent="0.25">
      <c r="A275" t="s">
        <v>618</v>
      </c>
      <c r="B275">
        <v>2.7147299999999999</v>
      </c>
      <c r="C275" s="4" t="s">
        <v>30</v>
      </c>
      <c r="D275" t="s">
        <v>31</v>
      </c>
      <c r="E275">
        <v>30.248000000000001</v>
      </c>
      <c r="F275" s="11">
        <v>235</v>
      </c>
      <c r="G275" s="11">
        <v>1.05</v>
      </c>
      <c r="H275">
        <f t="shared" si="12"/>
        <v>223.8095238095238</v>
      </c>
      <c r="I275">
        <f t="shared" si="13"/>
        <v>1.3515063829787235</v>
      </c>
      <c r="J275" s="16">
        <v>2.54</v>
      </c>
      <c r="K275" s="28" t="s">
        <v>1476</v>
      </c>
    </row>
    <row r="276" spans="1:11" x14ac:dyDescent="0.25">
      <c r="A276" t="s">
        <v>619</v>
      </c>
      <c r="B276">
        <v>2.7147299999999999</v>
      </c>
      <c r="C276" s="4" t="s">
        <v>30</v>
      </c>
      <c r="D276" t="s">
        <v>31</v>
      </c>
      <c r="E276">
        <v>30.248000000000001</v>
      </c>
      <c r="F276" s="11">
        <v>235</v>
      </c>
      <c r="G276" s="11">
        <v>1.05</v>
      </c>
      <c r="H276">
        <f t="shared" si="12"/>
        <v>223.8095238095238</v>
      </c>
      <c r="I276">
        <f t="shared" si="13"/>
        <v>1.3515063829787235</v>
      </c>
      <c r="J276" s="16">
        <v>2.54</v>
      </c>
      <c r="K276" s="28" t="s">
        <v>1476</v>
      </c>
    </row>
    <row r="277" spans="1:11" x14ac:dyDescent="0.25">
      <c r="A277" t="s">
        <v>620</v>
      </c>
      <c r="B277">
        <v>2.7147299999999999</v>
      </c>
      <c r="C277" s="4" t="s">
        <v>30</v>
      </c>
      <c r="D277" t="s">
        <v>31</v>
      </c>
      <c r="E277">
        <v>30.248000000000001</v>
      </c>
      <c r="F277" s="11">
        <v>235</v>
      </c>
      <c r="G277" s="11">
        <v>1.05</v>
      </c>
      <c r="H277">
        <f t="shared" si="12"/>
        <v>223.8095238095238</v>
      </c>
      <c r="I277">
        <f t="shared" si="13"/>
        <v>1.3515063829787235</v>
      </c>
      <c r="J277" s="16">
        <v>2.54</v>
      </c>
      <c r="K277" s="28" t="s">
        <v>1476</v>
      </c>
    </row>
    <row r="278" spans="1:11" x14ac:dyDescent="0.25">
      <c r="A278" t="s">
        <v>621</v>
      </c>
      <c r="B278">
        <v>2</v>
      </c>
      <c r="C278" s="4" t="s">
        <v>30</v>
      </c>
      <c r="D278" t="s">
        <v>31</v>
      </c>
      <c r="E278">
        <v>29.78</v>
      </c>
      <c r="F278" s="11">
        <v>235</v>
      </c>
      <c r="G278" s="11">
        <v>1.05</v>
      </c>
      <c r="H278">
        <f t="shared" si="12"/>
        <v>223.8095238095238</v>
      </c>
      <c r="I278">
        <f t="shared" si="13"/>
        <v>1.3305957446808512</v>
      </c>
      <c r="J278" s="16">
        <v>2.54</v>
      </c>
      <c r="K278" s="28" t="s">
        <v>1476</v>
      </c>
    </row>
    <row r="279" spans="1:11" x14ac:dyDescent="0.25">
      <c r="A279" t="s">
        <v>622</v>
      </c>
      <c r="B279">
        <v>2</v>
      </c>
      <c r="C279" s="4" t="s">
        <v>30</v>
      </c>
      <c r="D279" t="s">
        <v>31</v>
      </c>
      <c r="E279">
        <v>29.78</v>
      </c>
      <c r="F279" s="11">
        <v>235</v>
      </c>
      <c r="G279" s="11">
        <v>1.05</v>
      </c>
      <c r="H279">
        <f t="shared" si="12"/>
        <v>223.8095238095238</v>
      </c>
      <c r="I279">
        <f t="shared" si="13"/>
        <v>1.3305957446808512</v>
      </c>
      <c r="J279" s="16">
        <v>2.54</v>
      </c>
      <c r="K279" s="28" t="s">
        <v>1476</v>
      </c>
    </row>
    <row r="280" spans="1:11" x14ac:dyDescent="0.25">
      <c r="A280" t="s">
        <v>623</v>
      </c>
      <c r="B280">
        <v>2.6829499999999999</v>
      </c>
      <c r="C280" s="4" t="s">
        <v>30</v>
      </c>
      <c r="D280" t="s">
        <v>31</v>
      </c>
      <c r="E280">
        <v>29.706</v>
      </c>
      <c r="F280" s="11">
        <v>235</v>
      </c>
      <c r="G280" s="11">
        <v>1.05</v>
      </c>
      <c r="H280">
        <f t="shared" si="12"/>
        <v>223.8095238095238</v>
      </c>
      <c r="I280">
        <f t="shared" si="13"/>
        <v>1.3272893617021277</v>
      </c>
      <c r="J280" s="16">
        <v>2.54</v>
      </c>
      <c r="K280" s="28" t="s">
        <v>1476</v>
      </c>
    </row>
    <row r="281" spans="1:11" x14ac:dyDescent="0.25">
      <c r="A281" t="s">
        <v>624</v>
      </c>
      <c r="B281">
        <v>2.6829499999999999</v>
      </c>
      <c r="C281" s="4" t="s">
        <v>30</v>
      </c>
      <c r="D281" t="s">
        <v>31</v>
      </c>
      <c r="E281">
        <v>29.706</v>
      </c>
      <c r="F281" s="11">
        <v>235</v>
      </c>
      <c r="G281" s="11">
        <v>1.05</v>
      </c>
      <c r="H281">
        <f t="shared" si="12"/>
        <v>223.8095238095238</v>
      </c>
      <c r="I281">
        <f t="shared" si="13"/>
        <v>1.3272893617021277</v>
      </c>
      <c r="J281" s="16">
        <v>2.54</v>
      </c>
      <c r="K281" s="28" t="s">
        <v>1476</v>
      </c>
    </row>
    <row r="282" spans="1:11" x14ac:dyDescent="0.25">
      <c r="A282" t="s">
        <v>216</v>
      </c>
      <c r="B282">
        <v>2.6829499999999999</v>
      </c>
      <c r="C282" s="4" t="s">
        <v>30</v>
      </c>
      <c r="D282" t="s">
        <v>31</v>
      </c>
      <c r="E282">
        <v>29.706</v>
      </c>
      <c r="F282" s="11">
        <v>235</v>
      </c>
      <c r="G282" s="11">
        <v>1.05</v>
      </c>
      <c r="H282">
        <f t="shared" si="12"/>
        <v>223.8095238095238</v>
      </c>
      <c r="I282">
        <f t="shared" si="13"/>
        <v>1.3272893617021277</v>
      </c>
      <c r="J282" s="16">
        <v>2.54</v>
      </c>
      <c r="K282" s="28" t="s">
        <v>1476</v>
      </c>
    </row>
    <row r="283" spans="1:11" x14ac:dyDescent="0.25">
      <c r="A283" t="s">
        <v>96</v>
      </c>
      <c r="B283">
        <v>2.6829499999999999</v>
      </c>
      <c r="C283" s="4" t="s">
        <v>30</v>
      </c>
      <c r="D283" t="s">
        <v>31</v>
      </c>
      <c r="E283">
        <v>29.706</v>
      </c>
      <c r="F283" s="11">
        <v>235</v>
      </c>
      <c r="G283" s="11">
        <v>1.05</v>
      </c>
      <c r="H283">
        <f t="shared" si="12"/>
        <v>223.8095238095238</v>
      </c>
      <c r="I283">
        <f t="shared" si="13"/>
        <v>1.3272893617021277</v>
      </c>
      <c r="J283" s="16">
        <v>2.54</v>
      </c>
      <c r="K283" s="28" t="s">
        <v>1476</v>
      </c>
    </row>
    <row r="284" spans="1:11" x14ac:dyDescent="0.25">
      <c r="A284" t="s">
        <v>625</v>
      </c>
      <c r="B284">
        <v>2.7610999999999999</v>
      </c>
      <c r="C284" s="4" t="s">
        <v>30</v>
      </c>
      <c r="D284" t="s">
        <v>31</v>
      </c>
      <c r="E284">
        <v>27.588999999999999</v>
      </c>
      <c r="F284" s="11">
        <v>235</v>
      </c>
      <c r="G284" s="11">
        <v>1.05</v>
      </c>
      <c r="H284">
        <f t="shared" si="12"/>
        <v>223.8095238095238</v>
      </c>
      <c r="I284">
        <f t="shared" si="13"/>
        <v>1.2326999999999999</v>
      </c>
      <c r="J284" s="16">
        <v>2.54</v>
      </c>
      <c r="K284" s="28" t="s">
        <v>1476</v>
      </c>
    </row>
    <row r="285" spans="1:11" x14ac:dyDescent="0.25">
      <c r="A285" t="s">
        <v>626</v>
      </c>
      <c r="B285">
        <v>2.7610999999999999</v>
      </c>
      <c r="C285" s="4" t="s">
        <v>30</v>
      </c>
      <c r="D285" t="s">
        <v>31</v>
      </c>
      <c r="E285">
        <v>27.588999999999999</v>
      </c>
      <c r="F285" s="11">
        <v>235</v>
      </c>
      <c r="G285" s="11">
        <v>1.05</v>
      </c>
      <c r="H285">
        <f t="shared" si="12"/>
        <v>223.8095238095238</v>
      </c>
      <c r="I285">
        <f t="shared" si="13"/>
        <v>1.2326999999999999</v>
      </c>
      <c r="J285" s="16">
        <v>2.54</v>
      </c>
      <c r="K285" s="28" t="s">
        <v>1476</v>
      </c>
    </row>
    <row r="286" spans="1:11" x14ac:dyDescent="0.25">
      <c r="A286" t="s">
        <v>627</v>
      </c>
      <c r="B286">
        <v>2.7610999999999999</v>
      </c>
      <c r="C286" s="4" t="s">
        <v>30</v>
      </c>
      <c r="D286" t="s">
        <v>31</v>
      </c>
      <c r="E286">
        <v>27.588999999999999</v>
      </c>
      <c r="F286" s="11">
        <v>235</v>
      </c>
      <c r="G286" s="11">
        <v>1.05</v>
      </c>
      <c r="H286">
        <f t="shared" si="12"/>
        <v>223.8095238095238</v>
      </c>
      <c r="I286">
        <f t="shared" si="13"/>
        <v>1.2326999999999999</v>
      </c>
      <c r="J286" s="16">
        <v>2.54</v>
      </c>
      <c r="K286" s="28" t="s">
        <v>1476</v>
      </c>
    </row>
    <row r="287" spans="1:11" x14ac:dyDescent="0.25">
      <c r="A287" t="s">
        <v>628</v>
      </c>
      <c r="B287">
        <v>2.7610999999999999</v>
      </c>
      <c r="C287" s="4" t="s">
        <v>30</v>
      </c>
      <c r="D287" t="s">
        <v>31</v>
      </c>
      <c r="E287">
        <v>27.588999999999999</v>
      </c>
      <c r="F287" s="11">
        <v>235</v>
      </c>
      <c r="G287" s="11">
        <v>1.05</v>
      </c>
      <c r="H287">
        <f t="shared" si="12"/>
        <v>223.8095238095238</v>
      </c>
      <c r="I287">
        <f t="shared" si="13"/>
        <v>1.2326999999999999</v>
      </c>
      <c r="J287" s="16">
        <v>2.54</v>
      </c>
      <c r="K287" s="28" t="s">
        <v>1476</v>
      </c>
    </row>
    <row r="288" spans="1:11" x14ac:dyDescent="0.25">
      <c r="A288" t="s">
        <v>629</v>
      </c>
      <c r="B288">
        <v>2.5493800000000002</v>
      </c>
      <c r="C288" s="4" t="s">
        <v>30</v>
      </c>
      <c r="D288" t="s">
        <v>31</v>
      </c>
      <c r="E288">
        <v>27.19</v>
      </c>
      <c r="F288" s="11">
        <v>235</v>
      </c>
      <c r="G288" s="11">
        <v>1.05</v>
      </c>
      <c r="H288">
        <f t="shared" si="12"/>
        <v>223.8095238095238</v>
      </c>
      <c r="I288">
        <f t="shared" si="13"/>
        <v>1.2148723404255322</v>
      </c>
      <c r="J288" s="16">
        <v>2.54</v>
      </c>
      <c r="K288" s="28" t="s">
        <v>1476</v>
      </c>
    </row>
    <row r="289" spans="1:11" x14ac:dyDescent="0.25">
      <c r="A289" t="s">
        <v>630</v>
      </c>
      <c r="B289">
        <v>2.5493800000000002</v>
      </c>
      <c r="C289" s="4" t="s">
        <v>30</v>
      </c>
      <c r="D289" t="s">
        <v>31</v>
      </c>
      <c r="E289">
        <v>27.19</v>
      </c>
      <c r="F289" s="11">
        <v>235</v>
      </c>
      <c r="G289" s="11">
        <v>1.05</v>
      </c>
      <c r="H289">
        <f t="shared" si="12"/>
        <v>223.8095238095238</v>
      </c>
      <c r="I289">
        <f t="shared" si="13"/>
        <v>1.2148723404255322</v>
      </c>
      <c r="J289" s="16">
        <v>2.54</v>
      </c>
      <c r="K289" s="28" t="s">
        <v>1476</v>
      </c>
    </row>
    <row r="290" spans="1:11" x14ac:dyDescent="0.25">
      <c r="A290" t="s">
        <v>631</v>
      </c>
      <c r="B290">
        <v>2.5493800000000002</v>
      </c>
      <c r="C290" s="4" t="s">
        <v>30</v>
      </c>
      <c r="D290" t="s">
        <v>31</v>
      </c>
      <c r="E290">
        <v>27.19</v>
      </c>
      <c r="F290" s="11">
        <v>235</v>
      </c>
      <c r="G290" s="11">
        <v>1.05</v>
      </c>
      <c r="H290">
        <f t="shared" si="12"/>
        <v>223.8095238095238</v>
      </c>
      <c r="I290">
        <f t="shared" si="13"/>
        <v>1.2148723404255322</v>
      </c>
      <c r="J290" s="16">
        <v>2.54</v>
      </c>
      <c r="K290" s="28" t="s">
        <v>1476</v>
      </c>
    </row>
    <row r="291" spans="1:11" x14ac:dyDescent="0.25">
      <c r="A291" t="s">
        <v>632</v>
      </c>
      <c r="B291">
        <v>2.5493800000000002</v>
      </c>
      <c r="C291" s="4" t="s">
        <v>30</v>
      </c>
      <c r="D291" t="s">
        <v>31</v>
      </c>
      <c r="E291">
        <v>27.19</v>
      </c>
      <c r="F291" s="11">
        <v>235</v>
      </c>
      <c r="G291" s="11">
        <v>1.05</v>
      </c>
      <c r="H291">
        <f t="shared" si="12"/>
        <v>223.8095238095238</v>
      </c>
      <c r="I291">
        <f t="shared" si="13"/>
        <v>1.2148723404255322</v>
      </c>
      <c r="J291" s="16">
        <v>2.54</v>
      </c>
      <c r="K291" s="28" t="s">
        <v>1476</v>
      </c>
    </row>
    <row r="292" spans="1:11" x14ac:dyDescent="0.25">
      <c r="A292" t="s">
        <v>633</v>
      </c>
      <c r="B292">
        <v>2.5666099999999998</v>
      </c>
      <c r="C292" s="4" t="s">
        <v>30</v>
      </c>
      <c r="D292" t="s">
        <v>31</v>
      </c>
      <c r="E292">
        <v>26.870999999999999</v>
      </c>
      <c r="F292" s="11">
        <v>235</v>
      </c>
      <c r="G292" s="11">
        <v>1.05</v>
      </c>
      <c r="H292">
        <f t="shared" si="12"/>
        <v>223.8095238095238</v>
      </c>
      <c r="I292">
        <f t="shared" si="13"/>
        <v>1.2006191489361702</v>
      </c>
      <c r="J292" s="16">
        <v>2.54</v>
      </c>
      <c r="K292" s="28" t="s">
        <v>1476</v>
      </c>
    </row>
    <row r="293" spans="1:11" x14ac:dyDescent="0.25">
      <c r="A293" t="s">
        <v>634</v>
      </c>
      <c r="B293">
        <v>2.5666099999999998</v>
      </c>
      <c r="C293" s="4" t="s">
        <v>30</v>
      </c>
      <c r="D293" t="s">
        <v>31</v>
      </c>
      <c r="E293">
        <v>26.870999999999999</v>
      </c>
      <c r="F293" s="11">
        <v>235</v>
      </c>
      <c r="G293" s="11">
        <v>1.05</v>
      </c>
      <c r="H293">
        <f t="shared" si="12"/>
        <v>223.8095238095238</v>
      </c>
      <c r="I293">
        <f t="shared" si="13"/>
        <v>1.2006191489361702</v>
      </c>
      <c r="J293" s="16">
        <v>2.54</v>
      </c>
      <c r="K293" s="28" t="s">
        <v>1476</v>
      </c>
    </row>
    <row r="294" spans="1:11" x14ac:dyDescent="0.25">
      <c r="A294" t="s">
        <v>364</v>
      </c>
      <c r="B294">
        <v>2.5666099999999998</v>
      </c>
      <c r="C294" s="4" t="s">
        <v>30</v>
      </c>
      <c r="D294" t="s">
        <v>31</v>
      </c>
      <c r="E294">
        <v>26.870999999999999</v>
      </c>
      <c r="F294" s="11">
        <v>235</v>
      </c>
      <c r="G294" s="11">
        <v>1.05</v>
      </c>
      <c r="H294">
        <f t="shared" si="12"/>
        <v>223.8095238095238</v>
      </c>
      <c r="I294">
        <f t="shared" si="13"/>
        <v>1.2006191489361702</v>
      </c>
      <c r="J294" s="16">
        <v>2.54</v>
      </c>
      <c r="K294" s="28" t="s">
        <v>1476</v>
      </c>
    </row>
    <row r="295" spans="1:11" x14ac:dyDescent="0.25">
      <c r="A295" t="s">
        <v>107</v>
      </c>
      <c r="B295">
        <v>2.5666099999999998</v>
      </c>
      <c r="C295" s="4" t="s">
        <v>30</v>
      </c>
      <c r="D295" t="s">
        <v>31</v>
      </c>
      <c r="E295">
        <v>26.870999999999999</v>
      </c>
      <c r="F295" s="11">
        <v>235</v>
      </c>
      <c r="G295" s="11">
        <v>1.05</v>
      </c>
      <c r="H295">
        <f t="shared" si="12"/>
        <v>223.8095238095238</v>
      </c>
      <c r="I295">
        <f t="shared" si="13"/>
        <v>1.2006191489361702</v>
      </c>
      <c r="J295" s="16">
        <v>2.54</v>
      </c>
      <c r="K295" s="28" t="s">
        <v>1476</v>
      </c>
    </row>
    <row r="296" spans="1:11" x14ac:dyDescent="0.25">
      <c r="A296" t="s">
        <v>635</v>
      </c>
      <c r="B296">
        <v>2</v>
      </c>
      <c r="C296" s="4" t="s">
        <v>30</v>
      </c>
      <c r="D296" t="s">
        <v>31</v>
      </c>
      <c r="E296">
        <v>26.835999999999999</v>
      </c>
      <c r="F296" s="11">
        <v>235</v>
      </c>
      <c r="G296" s="11">
        <v>1.05</v>
      </c>
      <c r="H296">
        <f t="shared" si="12"/>
        <v>223.8095238095238</v>
      </c>
      <c r="I296">
        <f t="shared" si="13"/>
        <v>1.1990553191489364</v>
      </c>
      <c r="J296" s="16">
        <v>2.54</v>
      </c>
      <c r="K296" s="28" t="s">
        <v>1476</v>
      </c>
    </row>
    <row r="297" spans="1:11" x14ac:dyDescent="0.25">
      <c r="A297" t="s">
        <v>636</v>
      </c>
      <c r="B297">
        <v>2</v>
      </c>
      <c r="C297" s="4" t="s">
        <v>30</v>
      </c>
      <c r="D297" t="s">
        <v>31</v>
      </c>
      <c r="E297">
        <v>26.835999999999999</v>
      </c>
      <c r="F297" s="11">
        <v>235</v>
      </c>
      <c r="G297" s="11">
        <v>1.05</v>
      </c>
      <c r="H297">
        <f t="shared" si="12"/>
        <v>223.8095238095238</v>
      </c>
      <c r="I297">
        <f t="shared" si="13"/>
        <v>1.1990553191489364</v>
      </c>
      <c r="J297" s="16">
        <v>2.54</v>
      </c>
      <c r="K297" s="28" t="s">
        <v>1476</v>
      </c>
    </row>
    <row r="298" spans="1:11" x14ac:dyDescent="0.25">
      <c r="A298" t="s">
        <v>637</v>
      </c>
      <c r="B298">
        <v>2</v>
      </c>
      <c r="C298" s="4" t="s">
        <v>30</v>
      </c>
      <c r="D298" t="s">
        <v>31</v>
      </c>
      <c r="E298">
        <v>26.835999999999999</v>
      </c>
      <c r="F298" s="11">
        <v>235</v>
      </c>
      <c r="G298" s="11">
        <v>1.05</v>
      </c>
      <c r="H298">
        <f t="shared" si="12"/>
        <v>223.8095238095238</v>
      </c>
      <c r="I298">
        <f t="shared" si="13"/>
        <v>1.1990553191489364</v>
      </c>
      <c r="J298" s="16">
        <v>2.54</v>
      </c>
      <c r="K298" s="28" t="s">
        <v>1476</v>
      </c>
    </row>
    <row r="299" spans="1:11" x14ac:dyDescent="0.25">
      <c r="A299" t="s">
        <v>638</v>
      </c>
      <c r="B299">
        <v>2</v>
      </c>
      <c r="C299" s="4" t="s">
        <v>30</v>
      </c>
      <c r="D299" t="s">
        <v>31</v>
      </c>
      <c r="E299">
        <v>26.835999999999999</v>
      </c>
      <c r="F299" s="11">
        <v>235</v>
      </c>
      <c r="G299" s="11">
        <v>1.05</v>
      </c>
      <c r="H299">
        <f t="shared" si="12"/>
        <v>223.8095238095238</v>
      </c>
      <c r="I299">
        <f t="shared" si="13"/>
        <v>1.1990553191489364</v>
      </c>
      <c r="J299" s="16">
        <v>2.54</v>
      </c>
      <c r="K299" s="28" t="s">
        <v>1476</v>
      </c>
    </row>
    <row r="300" spans="1:11" x14ac:dyDescent="0.25">
      <c r="A300" t="s">
        <v>639</v>
      </c>
      <c r="B300">
        <v>2</v>
      </c>
      <c r="C300" s="4" t="s">
        <v>30</v>
      </c>
      <c r="D300" t="s">
        <v>31</v>
      </c>
      <c r="E300">
        <v>25.754999999999999</v>
      </c>
      <c r="F300" s="11">
        <v>235</v>
      </c>
      <c r="G300" s="11">
        <v>1.05</v>
      </c>
      <c r="H300">
        <f t="shared" si="12"/>
        <v>223.8095238095238</v>
      </c>
      <c r="I300">
        <f t="shared" si="13"/>
        <v>1.1507553191489364</v>
      </c>
      <c r="J300" s="16">
        <v>2.54</v>
      </c>
      <c r="K300" s="28" t="s">
        <v>1476</v>
      </c>
    </row>
    <row r="301" spans="1:11" x14ac:dyDescent="0.25">
      <c r="A301" t="s">
        <v>640</v>
      </c>
      <c r="B301">
        <v>2</v>
      </c>
      <c r="C301" s="4" t="s">
        <v>30</v>
      </c>
      <c r="D301" t="s">
        <v>31</v>
      </c>
      <c r="E301">
        <v>25.754999999999999</v>
      </c>
      <c r="F301" s="11">
        <v>235</v>
      </c>
      <c r="G301" s="11">
        <v>1.05</v>
      </c>
      <c r="H301">
        <f t="shared" si="12"/>
        <v>223.8095238095238</v>
      </c>
      <c r="I301">
        <f t="shared" si="13"/>
        <v>1.1507553191489364</v>
      </c>
      <c r="J301" s="16">
        <v>2.54</v>
      </c>
      <c r="K301" s="28" t="s">
        <v>1476</v>
      </c>
    </row>
    <row r="302" spans="1:11" x14ac:dyDescent="0.25">
      <c r="A302" t="s">
        <v>641</v>
      </c>
      <c r="B302">
        <v>2</v>
      </c>
      <c r="C302" s="4" t="s">
        <v>30</v>
      </c>
      <c r="D302" t="s">
        <v>31</v>
      </c>
      <c r="E302">
        <v>23.227</v>
      </c>
      <c r="F302" s="11">
        <v>235</v>
      </c>
      <c r="G302" s="11">
        <v>1.05</v>
      </c>
      <c r="H302">
        <f t="shared" si="12"/>
        <v>223.8095238095238</v>
      </c>
      <c r="I302">
        <f t="shared" si="13"/>
        <v>1.0378021276595746</v>
      </c>
      <c r="J302" s="16">
        <v>2.54</v>
      </c>
      <c r="K302" s="28" t="s">
        <v>1476</v>
      </c>
    </row>
    <row r="303" spans="1:11" x14ac:dyDescent="0.25">
      <c r="A303" t="s">
        <v>642</v>
      </c>
      <c r="B303">
        <v>2</v>
      </c>
      <c r="C303" s="4" t="s">
        <v>30</v>
      </c>
      <c r="D303" t="s">
        <v>31</v>
      </c>
      <c r="E303">
        <v>23.227</v>
      </c>
      <c r="F303" s="11">
        <v>235</v>
      </c>
      <c r="G303" s="11">
        <v>1.05</v>
      </c>
      <c r="H303">
        <f t="shared" si="12"/>
        <v>223.8095238095238</v>
      </c>
      <c r="I303">
        <f t="shared" si="13"/>
        <v>1.0378021276595746</v>
      </c>
      <c r="J303" s="16">
        <v>2.54</v>
      </c>
      <c r="K303" s="28" t="s">
        <v>1476</v>
      </c>
    </row>
    <row r="304" spans="1:11" x14ac:dyDescent="0.25">
      <c r="A304" t="s">
        <v>643</v>
      </c>
      <c r="B304">
        <v>2.532</v>
      </c>
      <c r="C304" s="4" t="s">
        <v>30</v>
      </c>
      <c r="D304" t="s">
        <v>31</v>
      </c>
      <c r="E304">
        <v>23.041</v>
      </c>
      <c r="F304" s="11">
        <v>235</v>
      </c>
      <c r="G304" s="11">
        <v>1.05</v>
      </c>
      <c r="H304">
        <f t="shared" si="12"/>
        <v>223.8095238095238</v>
      </c>
      <c r="I304">
        <f t="shared" si="13"/>
        <v>1.0294914893617022</v>
      </c>
      <c r="J304" s="16">
        <v>2.54</v>
      </c>
      <c r="K304" s="28" t="s">
        <v>1476</v>
      </c>
    </row>
    <row r="305" spans="1:11" x14ac:dyDescent="0.25">
      <c r="A305" t="s">
        <v>644</v>
      </c>
      <c r="B305">
        <v>2.532</v>
      </c>
      <c r="C305" s="4" t="s">
        <v>30</v>
      </c>
      <c r="D305" t="s">
        <v>31</v>
      </c>
      <c r="E305">
        <v>23.041</v>
      </c>
      <c r="F305" s="11">
        <v>235</v>
      </c>
      <c r="G305" s="11">
        <v>1.05</v>
      </c>
      <c r="H305">
        <f t="shared" si="12"/>
        <v>223.8095238095238</v>
      </c>
      <c r="I305">
        <f t="shared" si="13"/>
        <v>1.0294914893617022</v>
      </c>
      <c r="J305" s="16">
        <v>2.54</v>
      </c>
      <c r="K305" s="28" t="s">
        <v>1476</v>
      </c>
    </row>
    <row r="306" spans="1:11" x14ac:dyDescent="0.25">
      <c r="A306" t="s">
        <v>179</v>
      </c>
      <c r="B306">
        <v>2.532</v>
      </c>
      <c r="C306" s="4" t="s">
        <v>30</v>
      </c>
      <c r="D306" t="s">
        <v>31</v>
      </c>
      <c r="E306">
        <v>23.041</v>
      </c>
      <c r="F306" s="11">
        <v>235</v>
      </c>
      <c r="G306" s="11">
        <v>1.05</v>
      </c>
      <c r="H306">
        <f t="shared" si="12"/>
        <v>223.8095238095238</v>
      </c>
      <c r="I306">
        <f t="shared" si="13"/>
        <v>1.0294914893617022</v>
      </c>
      <c r="J306" s="16">
        <v>2.54</v>
      </c>
      <c r="K306" s="28" t="s">
        <v>1476</v>
      </c>
    </row>
    <row r="307" spans="1:11" x14ac:dyDescent="0.25">
      <c r="A307" t="s">
        <v>98</v>
      </c>
      <c r="B307">
        <v>2.532</v>
      </c>
      <c r="C307" s="4" t="s">
        <v>30</v>
      </c>
      <c r="D307" t="s">
        <v>31</v>
      </c>
      <c r="E307">
        <v>23.041</v>
      </c>
      <c r="F307" s="11">
        <v>235</v>
      </c>
      <c r="G307" s="11">
        <v>1.05</v>
      </c>
      <c r="H307">
        <f t="shared" si="12"/>
        <v>223.8095238095238</v>
      </c>
      <c r="I307">
        <f t="shared" si="13"/>
        <v>1.0294914893617022</v>
      </c>
      <c r="J307" s="16">
        <v>2.54</v>
      </c>
      <c r="K307" s="28" t="s">
        <v>1476</v>
      </c>
    </row>
    <row r="308" spans="1:11" x14ac:dyDescent="0.25">
      <c r="A308" t="s">
        <v>645</v>
      </c>
      <c r="B308">
        <v>2.6668099999999999</v>
      </c>
      <c r="C308" s="4" t="s">
        <v>30</v>
      </c>
      <c r="D308" t="s">
        <v>31</v>
      </c>
      <c r="E308">
        <v>22.882000000000001</v>
      </c>
      <c r="F308" s="11">
        <v>235</v>
      </c>
      <c r="G308" s="11">
        <v>1.05</v>
      </c>
      <c r="H308">
        <f t="shared" si="12"/>
        <v>223.8095238095238</v>
      </c>
      <c r="I308">
        <f t="shared" si="13"/>
        <v>1.0223872340425533</v>
      </c>
      <c r="J308" s="16">
        <v>2.54</v>
      </c>
      <c r="K308" s="28" t="s">
        <v>1476</v>
      </c>
    </row>
    <row r="309" spans="1:11" x14ac:dyDescent="0.25">
      <c r="A309" t="s">
        <v>646</v>
      </c>
      <c r="B309">
        <v>2.6668099999999999</v>
      </c>
      <c r="C309" s="4" t="s">
        <v>30</v>
      </c>
      <c r="D309" t="s">
        <v>31</v>
      </c>
      <c r="E309">
        <v>22.882000000000001</v>
      </c>
      <c r="F309" s="11">
        <v>235</v>
      </c>
      <c r="G309" s="11">
        <v>1.05</v>
      </c>
      <c r="H309">
        <f t="shared" si="12"/>
        <v>223.8095238095238</v>
      </c>
      <c r="I309">
        <f t="shared" si="13"/>
        <v>1.0223872340425533</v>
      </c>
      <c r="J309" s="16">
        <v>2.54</v>
      </c>
      <c r="K309" s="28" t="s">
        <v>1476</v>
      </c>
    </row>
    <row r="310" spans="1:11" x14ac:dyDescent="0.25">
      <c r="A310" t="s">
        <v>301</v>
      </c>
      <c r="B310">
        <v>2.6668099999999999</v>
      </c>
      <c r="C310" s="4" t="s">
        <v>30</v>
      </c>
      <c r="D310" t="s">
        <v>31</v>
      </c>
      <c r="E310">
        <v>22.882000000000001</v>
      </c>
      <c r="F310" s="11">
        <v>235</v>
      </c>
      <c r="G310" s="11">
        <v>1.05</v>
      </c>
      <c r="H310">
        <f t="shared" si="12"/>
        <v>223.8095238095238</v>
      </c>
      <c r="I310">
        <f t="shared" si="13"/>
        <v>1.0223872340425533</v>
      </c>
      <c r="J310" s="16">
        <v>2.54</v>
      </c>
      <c r="K310" s="28" t="s">
        <v>1476</v>
      </c>
    </row>
    <row r="311" spans="1:11" x14ac:dyDescent="0.25">
      <c r="A311" t="s">
        <v>160</v>
      </c>
      <c r="B311">
        <v>2.6668099999999999</v>
      </c>
      <c r="C311" s="4" t="s">
        <v>30</v>
      </c>
      <c r="D311" t="s">
        <v>31</v>
      </c>
      <c r="E311">
        <v>22.882000000000001</v>
      </c>
      <c r="F311" s="11">
        <v>235</v>
      </c>
      <c r="G311" s="11">
        <v>1.05</v>
      </c>
      <c r="H311">
        <f t="shared" si="12"/>
        <v>223.8095238095238</v>
      </c>
      <c r="I311">
        <f t="shared" si="13"/>
        <v>1.0223872340425533</v>
      </c>
      <c r="J311" s="16">
        <v>2.54</v>
      </c>
      <c r="K311" s="28" t="s">
        <v>1476</v>
      </c>
    </row>
    <row r="312" spans="1:11" x14ac:dyDescent="0.25">
      <c r="A312" t="s">
        <v>647</v>
      </c>
      <c r="B312">
        <v>2.5144799999999998</v>
      </c>
      <c r="C312" s="4" t="s">
        <v>30</v>
      </c>
      <c r="D312" t="s">
        <v>31</v>
      </c>
      <c r="E312">
        <v>22.672999999999998</v>
      </c>
      <c r="F312" s="11">
        <v>235</v>
      </c>
      <c r="G312" s="11">
        <v>1.05</v>
      </c>
      <c r="H312">
        <f t="shared" si="12"/>
        <v>223.8095238095238</v>
      </c>
      <c r="I312">
        <f t="shared" si="13"/>
        <v>1.0130489361702129</v>
      </c>
      <c r="J312" s="16">
        <v>2.54</v>
      </c>
      <c r="K312" s="28" t="s">
        <v>1476</v>
      </c>
    </row>
    <row r="313" spans="1:11" x14ac:dyDescent="0.25">
      <c r="A313" t="s">
        <v>648</v>
      </c>
      <c r="B313">
        <v>2.5144799999999998</v>
      </c>
      <c r="C313" s="4" t="s">
        <v>30</v>
      </c>
      <c r="D313" t="s">
        <v>31</v>
      </c>
      <c r="E313">
        <v>22.672999999999998</v>
      </c>
      <c r="F313" s="11">
        <v>235</v>
      </c>
      <c r="G313" s="11">
        <v>1.05</v>
      </c>
      <c r="H313">
        <f t="shared" si="12"/>
        <v>223.8095238095238</v>
      </c>
      <c r="I313">
        <f t="shared" si="13"/>
        <v>1.0130489361702129</v>
      </c>
      <c r="J313" s="16">
        <v>2.54</v>
      </c>
      <c r="K313" s="28" t="s">
        <v>1476</v>
      </c>
    </row>
    <row r="314" spans="1:11" x14ac:dyDescent="0.25">
      <c r="A314" t="s">
        <v>649</v>
      </c>
      <c r="B314">
        <v>2.5144799999999998</v>
      </c>
      <c r="C314" s="4" t="s">
        <v>30</v>
      </c>
      <c r="D314" t="s">
        <v>31</v>
      </c>
      <c r="E314">
        <v>22.672999999999998</v>
      </c>
      <c r="F314" s="11">
        <v>235</v>
      </c>
      <c r="G314" s="11">
        <v>1.05</v>
      </c>
      <c r="H314">
        <f t="shared" si="12"/>
        <v>223.8095238095238</v>
      </c>
      <c r="I314">
        <f t="shared" si="13"/>
        <v>1.0130489361702129</v>
      </c>
      <c r="J314" s="16">
        <v>2.54</v>
      </c>
      <c r="K314" s="28" t="s">
        <v>1476</v>
      </c>
    </row>
    <row r="315" spans="1:11" x14ac:dyDescent="0.25">
      <c r="A315" t="s">
        <v>650</v>
      </c>
      <c r="B315">
        <v>2.5144799999999998</v>
      </c>
      <c r="C315" s="4" t="s">
        <v>30</v>
      </c>
      <c r="D315" t="s">
        <v>31</v>
      </c>
      <c r="E315">
        <v>22.672999999999998</v>
      </c>
      <c r="F315" s="11">
        <v>235</v>
      </c>
      <c r="G315" s="11">
        <v>1.05</v>
      </c>
      <c r="H315">
        <f t="shared" si="12"/>
        <v>223.8095238095238</v>
      </c>
      <c r="I315">
        <f t="shared" si="13"/>
        <v>1.0130489361702129</v>
      </c>
      <c r="J315" s="16">
        <v>2.54</v>
      </c>
      <c r="K315" s="28" t="s">
        <v>1476</v>
      </c>
    </row>
    <row r="316" spans="1:11" x14ac:dyDescent="0.25">
      <c r="A316" t="s">
        <v>651</v>
      </c>
      <c r="B316">
        <v>2.6505100000000001</v>
      </c>
      <c r="C316" s="4" t="s">
        <v>30</v>
      </c>
      <c r="D316" t="s">
        <v>31</v>
      </c>
      <c r="E316">
        <v>21.251000000000001</v>
      </c>
      <c r="F316" s="11">
        <v>235</v>
      </c>
      <c r="G316" s="11">
        <v>1.05</v>
      </c>
      <c r="H316">
        <f t="shared" si="12"/>
        <v>223.8095238095238</v>
      </c>
      <c r="I316">
        <f t="shared" si="13"/>
        <v>0.94951276595744694</v>
      </c>
      <c r="J316" s="16">
        <v>2.54</v>
      </c>
      <c r="K316" s="28" t="s">
        <v>1476</v>
      </c>
    </row>
    <row r="317" spans="1:11" x14ac:dyDescent="0.25">
      <c r="A317" t="s">
        <v>652</v>
      </c>
      <c r="B317">
        <v>2.6505100000000001</v>
      </c>
      <c r="C317" s="4" t="s">
        <v>30</v>
      </c>
      <c r="D317" t="s">
        <v>31</v>
      </c>
      <c r="E317">
        <v>21.251000000000001</v>
      </c>
      <c r="F317" s="11">
        <v>235</v>
      </c>
      <c r="G317" s="11">
        <v>1.05</v>
      </c>
      <c r="H317">
        <f t="shared" si="12"/>
        <v>223.8095238095238</v>
      </c>
      <c r="I317">
        <f t="shared" si="13"/>
        <v>0.94951276595744694</v>
      </c>
      <c r="J317" s="16">
        <v>2.54</v>
      </c>
      <c r="K317" s="28" t="s">
        <v>1476</v>
      </c>
    </row>
    <row r="318" spans="1:11" x14ac:dyDescent="0.25">
      <c r="A318" t="s">
        <v>201</v>
      </c>
      <c r="B318">
        <v>2.6505100000000001</v>
      </c>
      <c r="C318" s="4" t="s">
        <v>30</v>
      </c>
      <c r="D318" t="s">
        <v>31</v>
      </c>
      <c r="E318">
        <v>21.251000000000001</v>
      </c>
      <c r="F318" s="11">
        <v>235</v>
      </c>
      <c r="G318" s="11">
        <v>1.05</v>
      </c>
      <c r="H318">
        <f t="shared" si="12"/>
        <v>223.8095238095238</v>
      </c>
      <c r="I318">
        <f t="shared" si="13"/>
        <v>0.94951276595744694</v>
      </c>
      <c r="J318" s="16">
        <v>2.54</v>
      </c>
      <c r="K318" s="28" t="s">
        <v>1476</v>
      </c>
    </row>
    <row r="319" spans="1:11" x14ac:dyDescent="0.25">
      <c r="A319" t="s">
        <v>316</v>
      </c>
      <c r="B319">
        <v>2.6505100000000001</v>
      </c>
      <c r="C319" s="4" t="s">
        <v>30</v>
      </c>
      <c r="D319" t="s">
        <v>31</v>
      </c>
      <c r="E319">
        <v>21.251000000000001</v>
      </c>
      <c r="F319" s="11">
        <v>235</v>
      </c>
      <c r="G319" s="11">
        <v>1.05</v>
      </c>
      <c r="H319">
        <f t="shared" si="12"/>
        <v>223.8095238095238</v>
      </c>
      <c r="I319">
        <f t="shared" si="13"/>
        <v>0.94951276595744694</v>
      </c>
      <c r="J319" s="16">
        <v>2.54</v>
      </c>
      <c r="K319" s="28" t="s">
        <v>1476</v>
      </c>
    </row>
    <row r="320" spans="1:11" x14ac:dyDescent="0.25">
      <c r="A320" t="s">
        <v>653</v>
      </c>
      <c r="B320">
        <v>2.6829499999999999</v>
      </c>
      <c r="C320" s="4" t="s">
        <v>30</v>
      </c>
      <c r="D320" t="s">
        <v>31</v>
      </c>
      <c r="E320">
        <v>21.126999999999999</v>
      </c>
      <c r="F320" s="11">
        <v>235</v>
      </c>
      <c r="G320" s="11">
        <v>1.05</v>
      </c>
      <c r="H320">
        <f t="shared" si="12"/>
        <v>223.8095238095238</v>
      </c>
      <c r="I320">
        <f t="shared" si="13"/>
        <v>0.94397234042553191</v>
      </c>
      <c r="J320" s="16">
        <v>2.54</v>
      </c>
      <c r="K320" s="28" t="s">
        <v>1476</v>
      </c>
    </row>
    <row r="321" spans="1:11" x14ac:dyDescent="0.25">
      <c r="A321" t="s">
        <v>654</v>
      </c>
      <c r="B321">
        <v>2.6829499999999999</v>
      </c>
      <c r="C321" s="4" t="s">
        <v>30</v>
      </c>
      <c r="D321" t="s">
        <v>31</v>
      </c>
      <c r="E321">
        <v>21.126999999999999</v>
      </c>
      <c r="F321" s="11">
        <v>235</v>
      </c>
      <c r="G321" s="11">
        <v>1.05</v>
      </c>
      <c r="H321">
        <f t="shared" si="12"/>
        <v>223.8095238095238</v>
      </c>
      <c r="I321">
        <f t="shared" si="13"/>
        <v>0.94397234042553191</v>
      </c>
      <c r="J321" s="16">
        <v>2.54</v>
      </c>
      <c r="K321" s="28" t="s">
        <v>1476</v>
      </c>
    </row>
    <row r="322" spans="1:11" x14ac:dyDescent="0.25">
      <c r="A322" t="s">
        <v>655</v>
      </c>
      <c r="B322">
        <v>2.6829499999999999</v>
      </c>
      <c r="C322" s="4" t="s">
        <v>30</v>
      </c>
      <c r="D322" t="s">
        <v>31</v>
      </c>
      <c r="E322">
        <v>21.126999999999999</v>
      </c>
      <c r="F322" s="11">
        <v>235</v>
      </c>
      <c r="G322" s="11">
        <v>1.05</v>
      </c>
      <c r="H322">
        <f t="shared" si="12"/>
        <v>223.8095238095238</v>
      </c>
      <c r="I322">
        <f t="shared" si="13"/>
        <v>0.94397234042553191</v>
      </c>
      <c r="J322" s="16">
        <v>2.54</v>
      </c>
      <c r="K322" s="28" t="s">
        <v>1476</v>
      </c>
    </row>
    <row r="323" spans="1:11" x14ac:dyDescent="0.25">
      <c r="A323" t="s">
        <v>656</v>
      </c>
      <c r="B323">
        <v>2.6829499999999999</v>
      </c>
      <c r="C323" s="4" t="s">
        <v>30</v>
      </c>
      <c r="D323" t="s">
        <v>31</v>
      </c>
      <c r="E323">
        <v>21.126999999999999</v>
      </c>
      <c r="F323" s="11">
        <v>235</v>
      </c>
      <c r="G323" s="11">
        <v>1.05</v>
      </c>
      <c r="H323">
        <f t="shared" si="12"/>
        <v>223.8095238095238</v>
      </c>
      <c r="I323">
        <f t="shared" si="13"/>
        <v>0.94397234042553191</v>
      </c>
      <c r="J323" s="16">
        <v>2.54</v>
      </c>
      <c r="K323" s="28" t="s">
        <v>1476</v>
      </c>
    </row>
    <row r="324" spans="1:11" x14ac:dyDescent="0.25">
      <c r="A324" t="s">
        <v>657</v>
      </c>
      <c r="B324">
        <v>2</v>
      </c>
      <c r="C324" s="4" t="s">
        <v>30</v>
      </c>
      <c r="D324" t="s">
        <v>31</v>
      </c>
      <c r="E324">
        <v>20.599</v>
      </c>
      <c r="F324" s="11">
        <v>235</v>
      </c>
      <c r="G324" s="11">
        <v>1.05</v>
      </c>
      <c r="H324">
        <f t="shared" ref="H324:H387" si="14">F324/G324</f>
        <v>223.8095238095238</v>
      </c>
      <c r="I324">
        <f t="shared" ref="I324:I387" si="15">(E324*10)/H324</f>
        <v>0.92038085106382983</v>
      </c>
      <c r="J324" s="16">
        <v>2.54</v>
      </c>
      <c r="K324" s="28" t="s">
        <v>1476</v>
      </c>
    </row>
    <row r="325" spans="1:11" x14ac:dyDescent="0.25">
      <c r="A325" t="s">
        <v>658</v>
      </c>
      <c r="B325">
        <v>2</v>
      </c>
      <c r="C325" s="4" t="s">
        <v>30</v>
      </c>
      <c r="D325" t="s">
        <v>31</v>
      </c>
      <c r="E325">
        <v>20.599</v>
      </c>
      <c r="F325" s="11">
        <v>235</v>
      </c>
      <c r="G325" s="11">
        <v>1.05</v>
      </c>
      <c r="H325">
        <f t="shared" si="14"/>
        <v>223.8095238095238</v>
      </c>
      <c r="I325">
        <f t="shared" si="15"/>
        <v>0.92038085106382983</v>
      </c>
      <c r="J325" s="16">
        <v>2.54</v>
      </c>
      <c r="K325" s="28" t="s">
        <v>1476</v>
      </c>
    </row>
    <row r="326" spans="1:11" x14ac:dyDescent="0.25">
      <c r="A326" t="s">
        <v>659</v>
      </c>
      <c r="B326">
        <v>2.4968300000000001</v>
      </c>
      <c r="C326" s="4" t="s">
        <v>30</v>
      </c>
      <c r="D326" t="s">
        <v>31</v>
      </c>
      <c r="E326">
        <v>19.646000000000001</v>
      </c>
      <c r="F326" s="11">
        <v>235</v>
      </c>
      <c r="G326" s="11">
        <v>1.05</v>
      </c>
      <c r="H326">
        <f t="shared" si="14"/>
        <v>223.8095238095238</v>
      </c>
      <c r="I326">
        <f t="shared" si="15"/>
        <v>0.87780000000000014</v>
      </c>
      <c r="J326" s="16">
        <v>2.54</v>
      </c>
      <c r="K326" s="28" t="s">
        <v>1476</v>
      </c>
    </row>
    <row r="327" spans="1:11" x14ac:dyDescent="0.25">
      <c r="A327" t="s">
        <v>660</v>
      </c>
      <c r="B327">
        <v>2.4968300000000001</v>
      </c>
      <c r="C327" s="4" t="s">
        <v>30</v>
      </c>
      <c r="D327" t="s">
        <v>31</v>
      </c>
      <c r="E327">
        <v>19.646000000000001</v>
      </c>
      <c r="F327" s="11">
        <v>235</v>
      </c>
      <c r="G327" s="11">
        <v>1.05</v>
      </c>
      <c r="H327">
        <f t="shared" si="14"/>
        <v>223.8095238095238</v>
      </c>
      <c r="I327">
        <f t="shared" si="15"/>
        <v>0.87780000000000014</v>
      </c>
      <c r="J327" s="16">
        <v>2.54</v>
      </c>
      <c r="K327" s="28" t="s">
        <v>1476</v>
      </c>
    </row>
    <row r="328" spans="1:11" x14ac:dyDescent="0.25">
      <c r="A328" t="s">
        <v>206</v>
      </c>
      <c r="B328">
        <v>2.4968300000000001</v>
      </c>
      <c r="C328" s="4" t="s">
        <v>30</v>
      </c>
      <c r="D328" t="s">
        <v>31</v>
      </c>
      <c r="E328">
        <v>19.646000000000001</v>
      </c>
      <c r="F328" s="11">
        <v>235</v>
      </c>
      <c r="G328" s="11">
        <v>1.05</v>
      </c>
      <c r="H328">
        <f t="shared" si="14"/>
        <v>223.8095238095238</v>
      </c>
      <c r="I328">
        <f t="shared" si="15"/>
        <v>0.87780000000000014</v>
      </c>
      <c r="J328" s="16">
        <v>2.54</v>
      </c>
      <c r="K328" s="28" t="s">
        <v>1476</v>
      </c>
    </row>
    <row r="329" spans="1:11" x14ac:dyDescent="0.25">
      <c r="A329" t="s">
        <v>139</v>
      </c>
      <c r="B329">
        <v>2.4968300000000001</v>
      </c>
      <c r="C329" s="4" t="s">
        <v>30</v>
      </c>
      <c r="D329" t="s">
        <v>31</v>
      </c>
      <c r="E329">
        <v>19.646000000000001</v>
      </c>
      <c r="F329" s="11">
        <v>235</v>
      </c>
      <c r="G329" s="11">
        <v>1.05</v>
      </c>
      <c r="H329">
        <f t="shared" si="14"/>
        <v>223.8095238095238</v>
      </c>
      <c r="I329">
        <f t="shared" si="15"/>
        <v>0.87780000000000014</v>
      </c>
      <c r="J329" s="16">
        <v>2.54</v>
      </c>
      <c r="K329" s="28" t="s">
        <v>1476</v>
      </c>
    </row>
    <row r="330" spans="1:11" x14ac:dyDescent="0.25">
      <c r="A330" t="s">
        <v>661</v>
      </c>
      <c r="B330">
        <v>2.8204199999999999</v>
      </c>
      <c r="C330" s="4" t="s">
        <v>30</v>
      </c>
      <c r="D330" t="s">
        <v>31</v>
      </c>
      <c r="E330">
        <v>19.62</v>
      </c>
      <c r="F330" s="11">
        <v>235</v>
      </c>
      <c r="G330" s="11">
        <v>1.05</v>
      </c>
      <c r="H330">
        <f t="shared" si="14"/>
        <v>223.8095238095238</v>
      </c>
      <c r="I330">
        <f t="shared" si="15"/>
        <v>0.8766382978723406</v>
      </c>
      <c r="J330" s="16">
        <v>2.54</v>
      </c>
      <c r="K330" s="28" t="s">
        <v>1476</v>
      </c>
    </row>
    <row r="331" spans="1:11" x14ac:dyDescent="0.25">
      <c r="A331" t="s">
        <v>662</v>
      </c>
      <c r="B331">
        <v>2.8204199999999999</v>
      </c>
      <c r="C331" s="4" t="s">
        <v>30</v>
      </c>
      <c r="D331" t="s">
        <v>31</v>
      </c>
      <c r="E331">
        <v>19.62</v>
      </c>
      <c r="F331" s="11">
        <v>235</v>
      </c>
      <c r="G331" s="11">
        <v>1.05</v>
      </c>
      <c r="H331">
        <f t="shared" si="14"/>
        <v>223.8095238095238</v>
      </c>
      <c r="I331">
        <f t="shared" si="15"/>
        <v>0.8766382978723406</v>
      </c>
      <c r="J331" s="16">
        <v>2.54</v>
      </c>
      <c r="K331" s="28" t="s">
        <v>1476</v>
      </c>
    </row>
    <row r="332" spans="1:11" x14ac:dyDescent="0.25">
      <c r="A332" t="s">
        <v>663</v>
      </c>
      <c r="B332">
        <v>2.8204199999999999</v>
      </c>
      <c r="C332" s="4" t="s">
        <v>30</v>
      </c>
      <c r="D332" t="s">
        <v>31</v>
      </c>
      <c r="E332">
        <v>19.62</v>
      </c>
      <c r="F332" s="11">
        <v>235</v>
      </c>
      <c r="G332" s="11">
        <v>1.05</v>
      </c>
      <c r="H332">
        <f t="shared" si="14"/>
        <v>223.8095238095238</v>
      </c>
      <c r="I332">
        <f t="shared" si="15"/>
        <v>0.8766382978723406</v>
      </c>
      <c r="J332" s="16">
        <v>2.54</v>
      </c>
      <c r="K332" s="28" t="s">
        <v>1476</v>
      </c>
    </row>
    <row r="333" spans="1:11" x14ac:dyDescent="0.25">
      <c r="A333" t="s">
        <v>664</v>
      </c>
      <c r="B333">
        <v>2.8204199999999999</v>
      </c>
      <c r="C333" s="4" t="s">
        <v>30</v>
      </c>
      <c r="D333" t="s">
        <v>31</v>
      </c>
      <c r="E333">
        <v>19.62</v>
      </c>
      <c r="F333" s="11">
        <v>235</v>
      </c>
      <c r="G333" s="11">
        <v>1.05</v>
      </c>
      <c r="H333">
        <f t="shared" si="14"/>
        <v>223.8095238095238</v>
      </c>
      <c r="I333">
        <f t="shared" si="15"/>
        <v>0.8766382978723406</v>
      </c>
      <c r="J333" s="16">
        <v>2.54</v>
      </c>
      <c r="K333" s="28" t="s">
        <v>1476</v>
      </c>
    </row>
    <row r="334" spans="1:11" x14ac:dyDescent="0.25">
      <c r="A334" t="s">
        <v>665</v>
      </c>
      <c r="B334">
        <v>2.7303600000000001</v>
      </c>
      <c r="C334" s="4" t="s">
        <v>30</v>
      </c>
      <c r="D334" t="s">
        <v>31</v>
      </c>
      <c r="E334">
        <v>18.907</v>
      </c>
      <c r="F334" s="11">
        <v>235</v>
      </c>
      <c r="G334" s="11">
        <v>1.05</v>
      </c>
      <c r="H334">
        <f t="shared" si="14"/>
        <v>223.8095238095238</v>
      </c>
      <c r="I334">
        <f t="shared" si="15"/>
        <v>0.84478085106382983</v>
      </c>
      <c r="J334" s="16">
        <v>2.54</v>
      </c>
      <c r="K334" s="28" t="s">
        <v>1476</v>
      </c>
    </row>
    <row r="335" spans="1:11" x14ac:dyDescent="0.25">
      <c r="A335" t="s">
        <v>666</v>
      </c>
      <c r="B335">
        <v>2.7303600000000001</v>
      </c>
      <c r="C335" s="4" t="s">
        <v>30</v>
      </c>
      <c r="D335" t="s">
        <v>31</v>
      </c>
      <c r="E335">
        <v>18.907</v>
      </c>
      <c r="F335" s="11">
        <v>235</v>
      </c>
      <c r="G335" s="11">
        <v>1.05</v>
      </c>
      <c r="H335">
        <f t="shared" si="14"/>
        <v>223.8095238095238</v>
      </c>
      <c r="I335">
        <f t="shared" si="15"/>
        <v>0.84478085106382983</v>
      </c>
      <c r="J335" s="16">
        <v>2.54</v>
      </c>
      <c r="K335" s="28" t="s">
        <v>1476</v>
      </c>
    </row>
    <row r="336" spans="1:11" x14ac:dyDescent="0.25">
      <c r="A336" t="s">
        <v>667</v>
      </c>
      <c r="B336">
        <v>2.7303600000000001</v>
      </c>
      <c r="C336" s="4" t="s">
        <v>30</v>
      </c>
      <c r="D336" t="s">
        <v>31</v>
      </c>
      <c r="E336">
        <v>18.907</v>
      </c>
      <c r="F336" s="11">
        <v>235</v>
      </c>
      <c r="G336" s="11">
        <v>1.05</v>
      </c>
      <c r="H336">
        <f t="shared" si="14"/>
        <v>223.8095238095238</v>
      </c>
      <c r="I336">
        <f t="shared" si="15"/>
        <v>0.84478085106382983</v>
      </c>
      <c r="J336" s="16">
        <v>2.54</v>
      </c>
      <c r="K336" s="28" t="s">
        <v>1476</v>
      </c>
    </row>
    <row r="337" spans="1:11" x14ac:dyDescent="0.25">
      <c r="A337" t="s">
        <v>668</v>
      </c>
      <c r="B337">
        <v>2.7303600000000001</v>
      </c>
      <c r="C337" s="4" t="s">
        <v>30</v>
      </c>
      <c r="D337" t="s">
        <v>31</v>
      </c>
      <c r="E337">
        <v>18.907</v>
      </c>
      <c r="F337" s="11">
        <v>235</v>
      </c>
      <c r="G337" s="11">
        <v>1.05</v>
      </c>
      <c r="H337">
        <f t="shared" si="14"/>
        <v>223.8095238095238</v>
      </c>
      <c r="I337">
        <f t="shared" si="15"/>
        <v>0.84478085106382983</v>
      </c>
      <c r="J337" s="16">
        <v>2.54</v>
      </c>
      <c r="K337" s="28" t="s">
        <v>1476</v>
      </c>
    </row>
    <row r="338" spans="1:11" x14ac:dyDescent="0.25">
      <c r="A338" t="s">
        <v>669</v>
      </c>
      <c r="B338">
        <v>2.4790399999999999</v>
      </c>
      <c r="C338" s="4" t="s">
        <v>30</v>
      </c>
      <c r="D338" t="s">
        <v>31</v>
      </c>
      <c r="E338">
        <v>18.516999999999999</v>
      </c>
      <c r="F338" s="11">
        <v>235</v>
      </c>
      <c r="G338" s="11">
        <v>1.05</v>
      </c>
      <c r="H338">
        <f t="shared" si="14"/>
        <v>223.8095238095238</v>
      </c>
      <c r="I338">
        <f t="shared" si="15"/>
        <v>0.82735531914893612</v>
      </c>
      <c r="J338" s="16">
        <v>2.54</v>
      </c>
      <c r="K338" s="28" t="s">
        <v>1476</v>
      </c>
    </row>
    <row r="339" spans="1:11" x14ac:dyDescent="0.25">
      <c r="A339" t="s">
        <v>670</v>
      </c>
      <c r="B339">
        <v>2.4790399999999999</v>
      </c>
      <c r="C339" s="4" t="s">
        <v>30</v>
      </c>
      <c r="D339" t="s">
        <v>31</v>
      </c>
      <c r="E339">
        <v>18.516999999999999</v>
      </c>
      <c r="F339" s="11">
        <v>235</v>
      </c>
      <c r="G339" s="11">
        <v>1.05</v>
      </c>
      <c r="H339">
        <f t="shared" si="14"/>
        <v>223.8095238095238</v>
      </c>
      <c r="I339">
        <f t="shared" si="15"/>
        <v>0.82735531914893612</v>
      </c>
      <c r="J339" s="16">
        <v>2.54</v>
      </c>
      <c r="K339" s="28" t="s">
        <v>1476</v>
      </c>
    </row>
    <row r="340" spans="1:11" x14ac:dyDescent="0.25">
      <c r="A340" t="s">
        <v>671</v>
      </c>
      <c r="B340">
        <v>2.4790399999999999</v>
      </c>
      <c r="C340" s="4" t="s">
        <v>30</v>
      </c>
      <c r="D340" t="s">
        <v>31</v>
      </c>
      <c r="E340">
        <v>18.516999999999999</v>
      </c>
      <c r="F340" s="11">
        <v>235</v>
      </c>
      <c r="G340" s="11">
        <v>1.05</v>
      </c>
      <c r="H340">
        <f t="shared" si="14"/>
        <v>223.8095238095238</v>
      </c>
      <c r="I340">
        <f t="shared" si="15"/>
        <v>0.82735531914893612</v>
      </c>
      <c r="J340" s="16">
        <v>2.54</v>
      </c>
      <c r="K340" s="28" t="s">
        <v>1476</v>
      </c>
    </row>
    <row r="341" spans="1:11" x14ac:dyDescent="0.25">
      <c r="A341" t="s">
        <v>672</v>
      </c>
      <c r="B341">
        <v>2.4790399999999999</v>
      </c>
      <c r="C341" s="4" t="s">
        <v>30</v>
      </c>
      <c r="D341" t="s">
        <v>31</v>
      </c>
      <c r="E341">
        <v>18.516999999999999</v>
      </c>
      <c r="F341" s="11">
        <v>235</v>
      </c>
      <c r="G341" s="11">
        <v>1.05</v>
      </c>
      <c r="H341">
        <f t="shared" si="14"/>
        <v>223.8095238095238</v>
      </c>
      <c r="I341">
        <f t="shared" si="15"/>
        <v>0.82735531914893612</v>
      </c>
      <c r="J341" s="16">
        <v>2.54</v>
      </c>
      <c r="K341" s="28" t="s">
        <v>1476</v>
      </c>
    </row>
    <row r="342" spans="1:11" x14ac:dyDescent="0.25">
      <c r="A342" t="s">
        <v>673</v>
      </c>
      <c r="B342">
        <v>2</v>
      </c>
      <c r="C342" s="4" t="s">
        <v>30</v>
      </c>
      <c r="D342" t="s">
        <v>31</v>
      </c>
      <c r="E342">
        <v>18.202999999999999</v>
      </c>
      <c r="F342" s="11">
        <v>235</v>
      </c>
      <c r="G342" s="11">
        <v>1.05</v>
      </c>
      <c r="H342">
        <f t="shared" si="14"/>
        <v>223.8095238095238</v>
      </c>
      <c r="I342">
        <f t="shared" si="15"/>
        <v>0.81332553191489365</v>
      </c>
      <c r="J342" s="16">
        <v>2.54</v>
      </c>
      <c r="K342" s="28" t="s">
        <v>1476</v>
      </c>
    </row>
    <row r="343" spans="1:11" x14ac:dyDescent="0.25">
      <c r="A343" t="s">
        <v>674</v>
      </c>
      <c r="B343">
        <v>2</v>
      </c>
      <c r="C343" s="4" t="s">
        <v>30</v>
      </c>
      <c r="D343" t="s">
        <v>31</v>
      </c>
      <c r="E343">
        <v>18.202999999999999</v>
      </c>
      <c r="F343" s="11">
        <v>235</v>
      </c>
      <c r="G343" s="11">
        <v>1.05</v>
      </c>
      <c r="H343">
        <f t="shared" si="14"/>
        <v>223.8095238095238</v>
      </c>
      <c r="I343">
        <f t="shared" si="15"/>
        <v>0.81332553191489365</v>
      </c>
      <c r="J343" s="16">
        <v>2.54</v>
      </c>
      <c r="K343" s="28" t="s">
        <v>1476</v>
      </c>
    </row>
    <row r="344" spans="1:11" x14ac:dyDescent="0.25">
      <c r="A344" t="s">
        <v>675</v>
      </c>
      <c r="B344">
        <v>2</v>
      </c>
      <c r="C344" s="4" t="s">
        <v>30</v>
      </c>
      <c r="D344" t="s">
        <v>31</v>
      </c>
      <c r="E344">
        <v>17.707999999999998</v>
      </c>
      <c r="F344" s="11">
        <v>235</v>
      </c>
      <c r="G344" s="11">
        <v>1.05</v>
      </c>
      <c r="H344">
        <f t="shared" si="14"/>
        <v>223.8095238095238</v>
      </c>
      <c r="I344">
        <f t="shared" si="15"/>
        <v>0.79120851063829789</v>
      </c>
      <c r="J344" s="16">
        <v>2.54</v>
      </c>
      <c r="K344" s="28" t="s">
        <v>1476</v>
      </c>
    </row>
    <row r="345" spans="1:11" x14ac:dyDescent="0.25">
      <c r="A345" t="s">
        <v>676</v>
      </c>
      <c r="B345">
        <v>2</v>
      </c>
      <c r="C345" s="4" t="s">
        <v>30</v>
      </c>
      <c r="D345" t="s">
        <v>31</v>
      </c>
      <c r="E345">
        <v>17.707999999999998</v>
      </c>
      <c r="F345" s="11">
        <v>235</v>
      </c>
      <c r="G345" s="11">
        <v>1.05</v>
      </c>
      <c r="H345">
        <f t="shared" si="14"/>
        <v>223.8095238095238</v>
      </c>
      <c r="I345">
        <f t="shared" si="15"/>
        <v>0.79120851063829789</v>
      </c>
      <c r="J345" s="16">
        <v>2.54</v>
      </c>
      <c r="K345" s="28" t="s">
        <v>1476</v>
      </c>
    </row>
    <row r="346" spans="1:11" x14ac:dyDescent="0.25">
      <c r="A346" t="s">
        <v>677</v>
      </c>
      <c r="B346">
        <v>2</v>
      </c>
      <c r="C346" s="4" t="s">
        <v>30</v>
      </c>
      <c r="D346" t="s">
        <v>31</v>
      </c>
      <c r="E346">
        <v>17.707999999999998</v>
      </c>
      <c r="F346" s="11">
        <v>235</v>
      </c>
      <c r="G346" s="11">
        <v>1.05</v>
      </c>
      <c r="H346">
        <f t="shared" si="14"/>
        <v>223.8095238095238</v>
      </c>
      <c r="I346">
        <f t="shared" si="15"/>
        <v>0.79120851063829789</v>
      </c>
      <c r="J346" s="16">
        <v>2.54</v>
      </c>
      <c r="K346" s="28" t="s">
        <v>1476</v>
      </c>
    </row>
    <row r="347" spans="1:11" x14ac:dyDescent="0.25">
      <c r="A347" t="s">
        <v>678</v>
      </c>
      <c r="B347">
        <v>2</v>
      </c>
      <c r="C347" s="4" t="s">
        <v>30</v>
      </c>
      <c r="D347" t="s">
        <v>31</v>
      </c>
      <c r="E347">
        <v>17.707999999999998</v>
      </c>
      <c r="F347" s="11">
        <v>235</v>
      </c>
      <c r="G347" s="11">
        <v>1.05</v>
      </c>
      <c r="H347">
        <f t="shared" si="14"/>
        <v>223.8095238095238</v>
      </c>
      <c r="I347">
        <f t="shared" si="15"/>
        <v>0.79120851063829789</v>
      </c>
      <c r="J347" s="16">
        <v>2.54</v>
      </c>
      <c r="K347" s="28" t="s">
        <v>1476</v>
      </c>
    </row>
    <row r="348" spans="1:11" x14ac:dyDescent="0.25">
      <c r="A348" t="s">
        <v>679</v>
      </c>
      <c r="B348">
        <v>2.4611200000000002</v>
      </c>
      <c r="C348" s="4" t="s">
        <v>30</v>
      </c>
      <c r="D348" t="s">
        <v>31</v>
      </c>
      <c r="E348">
        <v>16.527000000000001</v>
      </c>
      <c r="F348" s="11">
        <v>235</v>
      </c>
      <c r="G348" s="11">
        <v>1.05</v>
      </c>
      <c r="H348">
        <f t="shared" si="14"/>
        <v>223.8095238095238</v>
      </c>
      <c r="I348">
        <f t="shared" si="15"/>
        <v>0.73844042553191502</v>
      </c>
      <c r="J348" s="16">
        <v>2.54</v>
      </c>
      <c r="K348" s="28" t="s">
        <v>1476</v>
      </c>
    </row>
    <row r="349" spans="1:11" x14ac:dyDescent="0.25">
      <c r="A349" t="s">
        <v>680</v>
      </c>
      <c r="B349">
        <v>2.4611200000000002</v>
      </c>
      <c r="C349" s="4" t="s">
        <v>30</v>
      </c>
      <c r="D349" t="s">
        <v>31</v>
      </c>
      <c r="E349">
        <v>16.527000000000001</v>
      </c>
      <c r="F349" s="11">
        <v>235</v>
      </c>
      <c r="G349" s="11">
        <v>1.05</v>
      </c>
      <c r="H349">
        <f t="shared" si="14"/>
        <v>223.8095238095238</v>
      </c>
      <c r="I349">
        <f t="shared" si="15"/>
        <v>0.73844042553191502</v>
      </c>
      <c r="J349" s="16">
        <v>2.54</v>
      </c>
      <c r="K349" s="28" t="s">
        <v>1476</v>
      </c>
    </row>
    <row r="350" spans="1:11" x14ac:dyDescent="0.25">
      <c r="A350" t="s">
        <v>253</v>
      </c>
      <c r="B350">
        <v>2.4611200000000002</v>
      </c>
      <c r="C350" s="4" t="s">
        <v>30</v>
      </c>
      <c r="D350" t="s">
        <v>31</v>
      </c>
      <c r="E350">
        <v>16.527000000000001</v>
      </c>
      <c r="F350" s="11">
        <v>235</v>
      </c>
      <c r="G350" s="11">
        <v>1.05</v>
      </c>
      <c r="H350">
        <f t="shared" si="14"/>
        <v>223.8095238095238</v>
      </c>
      <c r="I350">
        <f t="shared" si="15"/>
        <v>0.73844042553191502</v>
      </c>
      <c r="J350" s="16">
        <v>2.54</v>
      </c>
      <c r="K350" s="28" t="s">
        <v>1476</v>
      </c>
    </row>
    <row r="351" spans="1:11" x14ac:dyDescent="0.25">
      <c r="A351" t="s">
        <v>392</v>
      </c>
      <c r="B351">
        <v>2.4611200000000002</v>
      </c>
      <c r="C351" s="4" t="s">
        <v>30</v>
      </c>
      <c r="D351" t="s">
        <v>31</v>
      </c>
      <c r="E351">
        <v>16.527000000000001</v>
      </c>
      <c r="F351" s="11">
        <v>235</v>
      </c>
      <c r="G351" s="11">
        <v>1.05</v>
      </c>
      <c r="H351">
        <f t="shared" si="14"/>
        <v>223.8095238095238</v>
      </c>
      <c r="I351">
        <f t="shared" si="15"/>
        <v>0.73844042553191502</v>
      </c>
      <c r="J351" s="16">
        <v>2.54</v>
      </c>
      <c r="K351" s="28" t="s">
        <v>1476</v>
      </c>
    </row>
    <row r="352" spans="1:11" x14ac:dyDescent="0.25">
      <c r="A352" t="s">
        <v>681</v>
      </c>
      <c r="B352">
        <v>2</v>
      </c>
      <c r="C352" s="4" t="s">
        <v>30</v>
      </c>
      <c r="D352" t="s">
        <v>31</v>
      </c>
      <c r="E352">
        <v>16.108000000000001</v>
      </c>
      <c r="F352" s="11">
        <v>235</v>
      </c>
      <c r="G352" s="11">
        <v>1.05</v>
      </c>
      <c r="H352">
        <f t="shared" si="14"/>
        <v>223.8095238095238</v>
      </c>
      <c r="I352">
        <f t="shared" si="15"/>
        <v>0.71971914893617028</v>
      </c>
      <c r="J352" s="16">
        <v>2.54</v>
      </c>
      <c r="K352" s="28" t="s">
        <v>1476</v>
      </c>
    </row>
    <row r="353" spans="1:11" x14ac:dyDescent="0.25">
      <c r="A353" t="s">
        <v>682</v>
      </c>
      <c r="B353">
        <v>2</v>
      </c>
      <c r="C353" s="4" t="s">
        <v>30</v>
      </c>
      <c r="D353" t="s">
        <v>31</v>
      </c>
      <c r="E353">
        <v>16.108000000000001</v>
      </c>
      <c r="F353" s="11">
        <v>235</v>
      </c>
      <c r="G353" s="11">
        <v>1.05</v>
      </c>
      <c r="H353">
        <f t="shared" si="14"/>
        <v>223.8095238095238</v>
      </c>
      <c r="I353">
        <f t="shared" si="15"/>
        <v>0.71971914893617028</v>
      </c>
      <c r="J353" s="16">
        <v>2.54</v>
      </c>
      <c r="K353" s="28" t="s">
        <v>1476</v>
      </c>
    </row>
    <row r="354" spans="1:11" x14ac:dyDescent="0.25">
      <c r="A354" t="s">
        <v>683</v>
      </c>
      <c r="B354">
        <v>2</v>
      </c>
      <c r="C354" s="4" t="s">
        <v>30</v>
      </c>
      <c r="D354" t="s">
        <v>31</v>
      </c>
      <c r="E354">
        <v>15.036</v>
      </c>
      <c r="F354" s="11">
        <v>235</v>
      </c>
      <c r="G354" s="11">
        <v>1.05</v>
      </c>
      <c r="H354">
        <f t="shared" si="14"/>
        <v>223.8095238095238</v>
      </c>
      <c r="I354">
        <f t="shared" si="15"/>
        <v>0.67182127659574464</v>
      </c>
      <c r="J354" s="16">
        <v>2.54</v>
      </c>
      <c r="K354" s="28" t="s">
        <v>1476</v>
      </c>
    </row>
    <row r="355" spans="1:11" x14ac:dyDescent="0.25">
      <c r="A355" t="s">
        <v>684</v>
      </c>
      <c r="B355">
        <v>2</v>
      </c>
      <c r="C355" s="4" t="s">
        <v>30</v>
      </c>
      <c r="D355" t="s">
        <v>31</v>
      </c>
      <c r="E355">
        <v>15.036</v>
      </c>
      <c r="F355" s="11">
        <v>235</v>
      </c>
      <c r="G355" s="11">
        <v>1.05</v>
      </c>
      <c r="H355">
        <f t="shared" si="14"/>
        <v>223.8095238095238</v>
      </c>
      <c r="I355">
        <f t="shared" si="15"/>
        <v>0.67182127659574464</v>
      </c>
      <c r="J355" s="16">
        <v>2.54</v>
      </c>
      <c r="K355" s="28" t="s">
        <v>1476</v>
      </c>
    </row>
    <row r="356" spans="1:11" x14ac:dyDescent="0.25">
      <c r="A356" t="s">
        <v>685</v>
      </c>
      <c r="B356">
        <v>2</v>
      </c>
      <c r="C356" s="4" t="s">
        <v>30</v>
      </c>
      <c r="D356" t="s">
        <v>31</v>
      </c>
      <c r="E356">
        <v>15.036</v>
      </c>
      <c r="F356" s="11">
        <v>235</v>
      </c>
      <c r="G356" s="11">
        <v>1.05</v>
      </c>
      <c r="H356">
        <f t="shared" si="14"/>
        <v>223.8095238095238</v>
      </c>
      <c r="I356">
        <f t="shared" si="15"/>
        <v>0.67182127659574464</v>
      </c>
      <c r="J356" s="16">
        <v>2.54</v>
      </c>
      <c r="K356" s="28" t="s">
        <v>1476</v>
      </c>
    </row>
    <row r="357" spans="1:11" x14ac:dyDescent="0.25">
      <c r="A357" t="s">
        <v>686</v>
      </c>
      <c r="B357">
        <v>2</v>
      </c>
      <c r="C357" s="4" t="s">
        <v>30</v>
      </c>
      <c r="D357" t="s">
        <v>31</v>
      </c>
      <c r="E357">
        <v>15.036</v>
      </c>
      <c r="F357" s="11">
        <v>235</v>
      </c>
      <c r="G357" s="11">
        <v>1.05</v>
      </c>
      <c r="H357">
        <f t="shared" si="14"/>
        <v>223.8095238095238</v>
      </c>
      <c r="I357">
        <f t="shared" si="15"/>
        <v>0.67182127659574464</v>
      </c>
      <c r="J357" s="16">
        <v>2.54</v>
      </c>
      <c r="K357" s="28" t="s">
        <v>1476</v>
      </c>
    </row>
    <row r="358" spans="1:11" x14ac:dyDescent="0.25">
      <c r="A358" t="s">
        <v>687</v>
      </c>
      <c r="B358">
        <v>2.6340400000000002</v>
      </c>
      <c r="C358" s="4" t="s">
        <v>30</v>
      </c>
      <c r="D358" t="s">
        <v>31</v>
      </c>
      <c r="E358">
        <v>14.552</v>
      </c>
      <c r="F358" s="11">
        <v>235</v>
      </c>
      <c r="G358" s="11">
        <v>1.05</v>
      </c>
      <c r="H358">
        <f t="shared" si="14"/>
        <v>223.8095238095238</v>
      </c>
      <c r="I358">
        <f t="shared" si="15"/>
        <v>0.65019574468085106</v>
      </c>
      <c r="J358" s="16">
        <v>2.54</v>
      </c>
      <c r="K358" s="28" t="s">
        <v>1476</v>
      </c>
    </row>
    <row r="359" spans="1:11" x14ac:dyDescent="0.25">
      <c r="A359" t="s">
        <v>688</v>
      </c>
      <c r="B359">
        <v>2.6340400000000002</v>
      </c>
      <c r="C359" s="4" t="s">
        <v>30</v>
      </c>
      <c r="D359" t="s">
        <v>31</v>
      </c>
      <c r="E359">
        <v>14.552</v>
      </c>
      <c r="F359" s="11">
        <v>235</v>
      </c>
      <c r="G359" s="11">
        <v>1.05</v>
      </c>
      <c r="H359">
        <f t="shared" si="14"/>
        <v>223.8095238095238</v>
      </c>
      <c r="I359">
        <f t="shared" si="15"/>
        <v>0.65019574468085106</v>
      </c>
      <c r="J359" s="16">
        <v>2.54</v>
      </c>
      <c r="K359" s="28" t="s">
        <v>1476</v>
      </c>
    </row>
    <row r="360" spans="1:11" x14ac:dyDescent="0.25">
      <c r="A360" t="s">
        <v>296</v>
      </c>
      <c r="B360">
        <v>2.6340400000000002</v>
      </c>
      <c r="C360" s="4" t="s">
        <v>30</v>
      </c>
      <c r="D360" t="s">
        <v>31</v>
      </c>
      <c r="E360">
        <v>14.552</v>
      </c>
      <c r="F360" s="11">
        <v>235</v>
      </c>
      <c r="G360" s="11">
        <v>1.05</v>
      </c>
      <c r="H360">
        <f t="shared" si="14"/>
        <v>223.8095238095238</v>
      </c>
      <c r="I360">
        <f t="shared" si="15"/>
        <v>0.65019574468085106</v>
      </c>
      <c r="J360" s="16">
        <v>2.54</v>
      </c>
      <c r="K360" s="28" t="s">
        <v>1476</v>
      </c>
    </row>
    <row r="361" spans="1:11" x14ac:dyDescent="0.25">
      <c r="A361" t="s">
        <v>326</v>
      </c>
      <c r="B361">
        <v>2.6340400000000002</v>
      </c>
      <c r="C361" s="4" t="s">
        <v>30</v>
      </c>
      <c r="D361" t="s">
        <v>31</v>
      </c>
      <c r="E361">
        <v>14.552</v>
      </c>
      <c r="F361" s="11">
        <v>235</v>
      </c>
      <c r="G361" s="11">
        <v>1.05</v>
      </c>
      <c r="H361">
        <f t="shared" si="14"/>
        <v>223.8095238095238</v>
      </c>
      <c r="I361">
        <f t="shared" si="15"/>
        <v>0.65019574468085106</v>
      </c>
      <c r="J361" s="16">
        <v>2.54</v>
      </c>
      <c r="K361" s="28" t="s">
        <v>1476</v>
      </c>
    </row>
    <row r="362" spans="1:11" x14ac:dyDescent="0.25">
      <c r="A362" t="s">
        <v>689</v>
      </c>
      <c r="B362">
        <v>2.4430700000000001</v>
      </c>
      <c r="C362" s="4" t="s">
        <v>30</v>
      </c>
      <c r="D362" t="s">
        <v>31</v>
      </c>
      <c r="E362">
        <v>14.538</v>
      </c>
      <c r="F362" s="11">
        <v>235</v>
      </c>
      <c r="G362" s="11">
        <v>1.05</v>
      </c>
      <c r="H362">
        <f t="shared" si="14"/>
        <v>223.8095238095238</v>
      </c>
      <c r="I362">
        <f t="shared" si="15"/>
        <v>0.6495702127659575</v>
      </c>
      <c r="J362" s="16">
        <v>2.54</v>
      </c>
      <c r="K362" s="28" t="s">
        <v>1476</v>
      </c>
    </row>
    <row r="363" spans="1:11" x14ac:dyDescent="0.25">
      <c r="A363" t="s">
        <v>690</v>
      </c>
      <c r="B363">
        <v>2.4430700000000001</v>
      </c>
      <c r="C363" s="4" t="s">
        <v>30</v>
      </c>
      <c r="D363" t="s">
        <v>31</v>
      </c>
      <c r="E363">
        <v>14.538</v>
      </c>
      <c r="F363" s="11">
        <v>235</v>
      </c>
      <c r="G363" s="11">
        <v>1.05</v>
      </c>
      <c r="H363">
        <f t="shared" si="14"/>
        <v>223.8095238095238</v>
      </c>
      <c r="I363">
        <f t="shared" si="15"/>
        <v>0.6495702127659575</v>
      </c>
      <c r="J363" s="16">
        <v>2.54</v>
      </c>
      <c r="K363" s="28" t="s">
        <v>1476</v>
      </c>
    </row>
    <row r="364" spans="1:11" x14ac:dyDescent="0.25">
      <c r="A364" t="s">
        <v>691</v>
      </c>
      <c r="B364">
        <v>2.4430700000000001</v>
      </c>
      <c r="C364" s="4" t="s">
        <v>30</v>
      </c>
      <c r="D364" t="s">
        <v>31</v>
      </c>
      <c r="E364">
        <v>14.538</v>
      </c>
      <c r="F364" s="11">
        <v>235</v>
      </c>
      <c r="G364" s="11">
        <v>1.05</v>
      </c>
      <c r="H364">
        <f t="shared" si="14"/>
        <v>223.8095238095238</v>
      </c>
      <c r="I364">
        <f t="shared" si="15"/>
        <v>0.6495702127659575</v>
      </c>
      <c r="J364" s="16">
        <v>2.54</v>
      </c>
      <c r="K364" s="28" t="s">
        <v>1476</v>
      </c>
    </row>
    <row r="365" spans="1:11" x14ac:dyDescent="0.25">
      <c r="A365" t="s">
        <v>692</v>
      </c>
      <c r="B365">
        <v>2.4430700000000001</v>
      </c>
      <c r="C365" s="4" t="s">
        <v>30</v>
      </c>
      <c r="D365" t="s">
        <v>31</v>
      </c>
      <c r="E365">
        <v>14.538</v>
      </c>
      <c r="F365" s="11">
        <v>235</v>
      </c>
      <c r="G365" s="11">
        <v>1.05</v>
      </c>
      <c r="H365">
        <f t="shared" si="14"/>
        <v>223.8095238095238</v>
      </c>
      <c r="I365">
        <f t="shared" si="15"/>
        <v>0.6495702127659575</v>
      </c>
      <c r="J365" s="16">
        <v>2.54</v>
      </c>
      <c r="K365" s="28" t="s">
        <v>1476</v>
      </c>
    </row>
    <row r="366" spans="1:11" x14ac:dyDescent="0.25">
      <c r="A366" t="s">
        <v>693</v>
      </c>
      <c r="B366">
        <v>2</v>
      </c>
      <c r="C366" s="4" t="s">
        <v>30</v>
      </c>
      <c r="D366" t="s">
        <v>31</v>
      </c>
      <c r="E366">
        <v>14.269</v>
      </c>
      <c r="F366" s="11">
        <v>235</v>
      </c>
      <c r="G366" s="11">
        <v>1.05</v>
      </c>
      <c r="H366">
        <f t="shared" si="14"/>
        <v>223.8095238095238</v>
      </c>
      <c r="I366">
        <f t="shared" si="15"/>
        <v>0.63755106382978721</v>
      </c>
      <c r="J366" s="16">
        <v>2.54</v>
      </c>
      <c r="K366" s="28" t="s">
        <v>1476</v>
      </c>
    </row>
    <row r="367" spans="1:11" x14ac:dyDescent="0.25">
      <c r="A367" t="s">
        <v>694</v>
      </c>
      <c r="B367">
        <v>2</v>
      </c>
      <c r="C367" s="4" t="s">
        <v>30</v>
      </c>
      <c r="D367" t="s">
        <v>31</v>
      </c>
      <c r="E367">
        <v>14.269</v>
      </c>
      <c r="F367" s="11">
        <v>235</v>
      </c>
      <c r="G367" s="11">
        <v>1.05</v>
      </c>
      <c r="H367">
        <f t="shared" si="14"/>
        <v>223.8095238095238</v>
      </c>
      <c r="I367">
        <f t="shared" si="15"/>
        <v>0.63755106382978721</v>
      </c>
      <c r="J367" s="16">
        <v>2.54</v>
      </c>
      <c r="K367" s="28" t="s">
        <v>1476</v>
      </c>
    </row>
    <row r="368" spans="1:11" x14ac:dyDescent="0.25">
      <c r="A368" t="s">
        <v>695</v>
      </c>
      <c r="B368">
        <v>2.61741</v>
      </c>
      <c r="C368" s="4" t="s">
        <v>30</v>
      </c>
      <c r="D368" t="s">
        <v>31</v>
      </c>
      <c r="E368">
        <v>14.085000000000001</v>
      </c>
      <c r="F368" s="11">
        <v>235</v>
      </c>
      <c r="G368" s="11">
        <v>1.05</v>
      </c>
      <c r="H368">
        <f t="shared" si="14"/>
        <v>223.8095238095238</v>
      </c>
      <c r="I368">
        <f t="shared" si="15"/>
        <v>0.62932978723404265</v>
      </c>
      <c r="J368" s="16">
        <v>2.54</v>
      </c>
      <c r="K368" s="28" t="s">
        <v>1476</v>
      </c>
    </row>
    <row r="369" spans="1:11" x14ac:dyDescent="0.25">
      <c r="A369" t="s">
        <v>696</v>
      </c>
      <c r="B369">
        <v>2.61741</v>
      </c>
      <c r="C369" s="4" t="s">
        <v>30</v>
      </c>
      <c r="D369" t="s">
        <v>31</v>
      </c>
      <c r="E369">
        <v>14.085000000000001</v>
      </c>
      <c r="F369" s="11">
        <v>235</v>
      </c>
      <c r="G369" s="11">
        <v>1.05</v>
      </c>
      <c r="H369">
        <f t="shared" si="14"/>
        <v>223.8095238095238</v>
      </c>
      <c r="I369">
        <f t="shared" si="15"/>
        <v>0.62932978723404265</v>
      </c>
      <c r="J369" s="16">
        <v>2.54</v>
      </c>
      <c r="K369" s="28" t="s">
        <v>1476</v>
      </c>
    </row>
    <row r="370" spans="1:11" x14ac:dyDescent="0.25">
      <c r="A370" t="s">
        <v>275</v>
      </c>
      <c r="B370">
        <v>2.61741</v>
      </c>
      <c r="C370" s="4" t="s">
        <v>30</v>
      </c>
      <c r="D370" t="s">
        <v>31</v>
      </c>
      <c r="E370">
        <v>14.085000000000001</v>
      </c>
      <c r="F370" s="11">
        <v>235</v>
      </c>
      <c r="G370" s="11">
        <v>1.05</v>
      </c>
      <c r="H370">
        <f t="shared" si="14"/>
        <v>223.8095238095238</v>
      </c>
      <c r="I370">
        <f t="shared" si="15"/>
        <v>0.62932978723404265</v>
      </c>
      <c r="J370" s="16">
        <v>2.54</v>
      </c>
      <c r="K370" s="28" t="s">
        <v>1476</v>
      </c>
    </row>
    <row r="371" spans="1:11" x14ac:dyDescent="0.25">
      <c r="A371" t="s">
        <v>222</v>
      </c>
      <c r="B371">
        <v>2.61741</v>
      </c>
      <c r="C371" s="4" t="s">
        <v>30</v>
      </c>
      <c r="D371" t="s">
        <v>31</v>
      </c>
      <c r="E371">
        <v>14.085000000000001</v>
      </c>
      <c r="F371" s="11">
        <v>235</v>
      </c>
      <c r="G371" s="11">
        <v>1.05</v>
      </c>
      <c r="H371">
        <f t="shared" si="14"/>
        <v>223.8095238095238</v>
      </c>
      <c r="I371">
        <f t="shared" si="15"/>
        <v>0.62932978723404265</v>
      </c>
      <c r="J371" s="16">
        <v>2.54</v>
      </c>
      <c r="K371" s="28" t="s">
        <v>1476</v>
      </c>
    </row>
    <row r="372" spans="1:11" x14ac:dyDescent="0.25">
      <c r="A372" t="s">
        <v>697</v>
      </c>
      <c r="B372">
        <v>2</v>
      </c>
      <c r="C372" s="4" t="s">
        <v>30</v>
      </c>
      <c r="D372" t="s">
        <v>31</v>
      </c>
      <c r="E372">
        <v>13.815</v>
      </c>
      <c r="F372" s="11">
        <v>235</v>
      </c>
      <c r="G372" s="11">
        <v>1.05</v>
      </c>
      <c r="H372">
        <f t="shared" si="14"/>
        <v>223.8095238095238</v>
      </c>
      <c r="I372">
        <f t="shared" si="15"/>
        <v>0.61726595744680857</v>
      </c>
      <c r="J372" s="16">
        <v>2.54</v>
      </c>
      <c r="K372" s="28" t="s">
        <v>1476</v>
      </c>
    </row>
    <row r="373" spans="1:11" x14ac:dyDescent="0.25">
      <c r="A373" t="s">
        <v>698</v>
      </c>
      <c r="B373">
        <v>2</v>
      </c>
      <c r="C373" s="4" t="s">
        <v>30</v>
      </c>
      <c r="D373" t="s">
        <v>31</v>
      </c>
      <c r="E373">
        <v>13.815</v>
      </c>
      <c r="F373" s="11">
        <v>235</v>
      </c>
      <c r="G373" s="11">
        <v>1.05</v>
      </c>
      <c r="H373">
        <f t="shared" si="14"/>
        <v>223.8095238095238</v>
      </c>
      <c r="I373">
        <f t="shared" si="15"/>
        <v>0.61726595744680857</v>
      </c>
      <c r="J373" s="16">
        <v>2.54</v>
      </c>
      <c r="K373" s="28" t="s">
        <v>1476</v>
      </c>
    </row>
    <row r="374" spans="1:11" x14ac:dyDescent="0.25">
      <c r="A374" t="s">
        <v>699</v>
      </c>
      <c r="B374">
        <v>2</v>
      </c>
      <c r="C374" s="4" t="s">
        <v>30</v>
      </c>
      <c r="D374" t="s">
        <v>31</v>
      </c>
      <c r="E374">
        <v>13.815</v>
      </c>
      <c r="F374" s="11">
        <v>235</v>
      </c>
      <c r="G374" s="11">
        <v>1.05</v>
      </c>
      <c r="H374">
        <f t="shared" si="14"/>
        <v>223.8095238095238</v>
      </c>
      <c r="I374">
        <f t="shared" si="15"/>
        <v>0.61726595744680857</v>
      </c>
      <c r="J374" s="16">
        <v>2.54</v>
      </c>
      <c r="K374" s="28" t="s">
        <v>1476</v>
      </c>
    </row>
    <row r="375" spans="1:11" x14ac:dyDescent="0.25">
      <c r="A375" t="s">
        <v>700</v>
      </c>
      <c r="B375">
        <v>2</v>
      </c>
      <c r="C375" s="4" t="s">
        <v>30</v>
      </c>
      <c r="D375" t="s">
        <v>31</v>
      </c>
      <c r="E375">
        <v>13.815</v>
      </c>
      <c r="F375" s="11">
        <v>235</v>
      </c>
      <c r="G375" s="11">
        <v>1.05</v>
      </c>
      <c r="H375">
        <f t="shared" si="14"/>
        <v>223.8095238095238</v>
      </c>
      <c r="I375">
        <f t="shared" si="15"/>
        <v>0.61726595744680857</v>
      </c>
      <c r="J375" s="16">
        <v>2.54</v>
      </c>
      <c r="K375" s="28" t="s">
        <v>1476</v>
      </c>
    </row>
    <row r="376" spans="1:11" x14ac:dyDescent="0.25">
      <c r="A376" t="s">
        <v>701</v>
      </c>
      <c r="B376">
        <v>2.4249000000000001</v>
      </c>
      <c r="C376" s="4" t="s">
        <v>30</v>
      </c>
      <c r="D376" t="s">
        <v>31</v>
      </c>
      <c r="E376">
        <v>13.548</v>
      </c>
      <c r="F376" s="11">
        <v>235</v>
      </c>
      <c r="G376" s="11">
        <v>1.05</v>
      </c>
      <c r="H376">
        <f t="shared" si="14"/>
        <v>223.8095238095238</v>
      </c>
      <c r="I376">
        <f t="shared" si="15"/>
        <v>0.60533617021276598</v>
      </c>
      <c r="J376" s="16">
        <v>2.54</v>
      </c>
      <c r="K376" s="28" t="s">
        <v>1476</v>
      </c>
    </row>
    <row r="377" spans="1:11" x14ac:dyDescent="0.25">
      <c r="A377" t="s">
        <v>702</v>
      </c>
      <c r="B377">
        <v>2.4249000000000001</v>
      </c>
      <c r="C377" s="4" t="s">
        <v>30</v>
      </c>
      <c r="D377" t="s">
        <v>31</v>
      </c>
      <c r="E377">
        <v>13.548</v>
      </c>
      <c r="F377" s="11">
        <v>235</v>
      </c>
      <c r="G377" s="11">
        <v>1.05</v>
      </c>
      <c r="H377">
        <f t="shared" si="14"/>
        <v>223.8095238095238</v>
      </c>
      <c r="I377">
        <f t="shared" si="15"/>
        <v>0.60533617021276598</v>
      </c>
      <c r="J377" s="16">
        <v>2.54</v>
      </c>
      <c r="K377" s="28" t="s">
        <v>1476</v>
      </c>
    </row>
    <row r="378" spans="1:11" x14ac:dyDescent="0.25">
      <c r="A378" t="s">
        <v>329</v>
      </c>
      <c r="B378">
        <v>2.4249000000000001</v>
      </c>
      <c r="C378" s="4" t="s">
        <v>30</v>
      </c>
      <c r="D378" t="s">
        <v>31</v>
      </c>
      <c r="E378">
        <v>13.548</v>
      </c>
      <c r="F378" s="11">
        <v>235</v>
      </c>
      <c r="G378" s="11">
        <v>1.05</v>
      </c>
      <c r="H378">
        <f t="shared" si="14"/>
        <v>223.8095238095238</v>
      </c>
      <c r="I378">
        <f t="shared" si="15"/>
        <v>0.60533617021276598</v>
      </c>
      <c r="J378" s="16">
        <v>2.54</v>
      </c>
      <c r="K378" s="28" t="s">
        <v>1476</v>
      </c>
    </row>
    <row r="379" spans="1:11" x14ac:dyDescent="0.25">
      <c r="A379" t="s">
        <v>286</v>
      </c>
      <c r="B379">
        <v>2.4249000000000001</v>
      </c>
      <c r="C379" s="4" t="s">
        <v>30</v>
      </c>
      <c r="D379" t="s">
        <v>31</v>
      </c>
      <c r="E379">
        <v>13.548</v>
      </c>
      <c r="F379" s="11">
        <v>235</v>
      </c>
      <c r="G379" s="11">
        <v>1.05</v>
      </c>
      <c r="H379">
        <f t="shared" si="14"/>
        <v>223.8095238095238</v>
      </c>
      <c r="I379">
        <f t="shared" si="15"/>
        <v>0.60533617021276598</v>
      </c>
      <c r="J379" s="16">
        <v>2.54</v>
      </c>
      <c r="K379" s="28" t="s">
        <v>1476</v>
      </c>
    </row>
    <row r="380" spans="1:11" x14ac:dyDescent="0.25">
      <c r="A380" t="s">
        <v>703</v>
      </c>
      <c r="B380">
        <v>2.6505100000000001</v>
      </c>
      <c r="C380" s="4" t="s">
        <v>30</v>
      </c>
      <c r="D380" t="s">
        <v>31</v>
      </c>
      <c r="E380">
        <v>13.409000000000001</v>
      </c>
      <c r="F380" s="11">
        <v>235</v>
      </c>
      <c r="G380" s="11">
        <v>1.05</v>
      </c>
      <c r="H380">
        <f t="shared" si="14"/>
        <v>223.8095238095238</v>
      </c>
      <c r="I380">
        <f t="shared" si="15"/>
        <v>0.59912553191489371</v>
      </c>
      <c r="J380" s="16">
        <v>2.54</v>
      </c>
      <c r="K380" s="28" t="s">
        <v>1476</v>
      </c>
    </row>
    <row r="381" spans="1:11" x14ac:dyDescent="0.25">
      <c r="A381" t="s">
        <v>704</v>
      </c>
      <c r="B381">
        <v>2.6505100000000001</v>
      </c>
      <c r="C381" s="4" t="s">
        <v>30</v>
      </c>
      <c r="D381" t="s">
        <v>31</v>
      </c>
      <c r="E381">
        <v>13.409000000000001</v>
      </c>
      <c r="F381" s="11">
        <v>235</v>
      </c>
      <c r="G381" s="11">
        <v>1.05</v>
      </c>
      <c r="H381">
        <f t="shared" si="14"/>
        <v>223.8095238095238</v>
      </c>
      <c r="I381">
        <f t="shared" si="15"/>
        <v>0.59912553191489371</v>
      </c>
      <c r="J381" s="16">
        <v>2.54</v>
      </c>
      <c r="K381" s="28" t="s">
        <v>1476</v>
      </c>
    </row>
    <row r="382" spans="1:11" x14ac:dyDescent="0.25">
      <c r="A382" t="s">
        <v>705</v>
      </c>
      <c r="B382">
        <v>2.6505100000000001</v>
      </c>
      <c r="C382" s="4" t="s">
        <v>30</v>
      </c>
      <c r="D382" t="s">
        <v>31</v>
      </c>
      <c r="E382">
        <v>13.409000000000001</v>
      </c>
      <c r="F382" s="11">
        <v>235</v>
      </c>
      <c r="G382" s="11">
        <v>1.05</v>
      </c>
      <c r="H382">
        <f t="shared" si="14"/>
        <v>223.8095238095238</v>
      </c>
      <c r="I382">
        <f t="shared" si="15"/>
        <v>0.59912553191489371</v>
      </c>
      <c r="J382" s="16">
        <v>2.54</v>
      </c>
      <c r="K382" s="28" t="s">
        <v>1476</v>
      </c>
    </row>
    <row r="383" spans="1:11" x14ac:dyDescent="0.25">
      <c r="A383" t="s">
        <v>706</v>
      </c>
      <c r="B383">
        <v>2.6505100000000001</v>
      </c>
      <c r="C383" s="4" t="s">
        <v>30</v>
      </c>
      <c r="D383" t="s">
        <v>31</v>
      </c>
      <c r="E383">
        <v>13.409000000000001</v>
      </c>
      <c r="F383" s="11">
        <v>235</v>
      </c>
      <c r="G383" s="11">
        <v>1.05</v>
      </c>
      <c r="H383">
        <f t="shared" si="14"/>
        <v>223.8095238095238</v>
      </c>
      <c r="I383">
        <f t="shared" si="15"/>
        <v>0.59912553191489371</v>
      </c>
      <c r="J383" s="16">
        <v>2.54</v>
      </c>
      <c r="K383" s="28" t="s">
        <v>1476</v>
      </c>
    </row>
    <row r="384" spans="1:11" x14ac:dyDescent="0.25">
      <c r="A384" t="s">
        <v>707</v>
      </c>
      <c r="B384">
        <v>2.8347799999999999</v>
      </c>
      <c r="C384" s="4" t="s">
        <v>30</v>
      </c>
      <c r="D384" t="s">
        <v>31</v>
      </c>
      <c r="E384">
        <v>13.231999999999999</v>
      </c>
      <c r="F384" s="11">
        <v>235</v>
      </c>
      <c r="G384" s="11">
        <v>1.05</v>
      </c>
      <c r="H384">
        <f t="shared" si="14"/>
        <v>223.8095238095238</v>
      </c>
      <c r="I384">
        <f t="shared" si="15"/>
        <v>0.5912170212765957</v>
      </c>
      <c r="J384" s="16">
        <v>2.54</v>
      </c>
      <c r="K384" s="28" t="s">
        <v>1476</v>
      </c>
    </row>
    <row r="385" spans="1:11" x14ac:dyDescent="0.25">
      <c r="A385" t="s">
        <v>708</v>
      </c>
      <c r="B385">
        <v>2.8347799999999999</v>
      </c>
      <c r="C385" s="4" t="s">
        <v>30</v>
      </c>
      <c r="D385" t="s">
        <v>31</v>
      </c>
      <c r="E385">
        <v>13.231999999999999</v>
      </c>
      <c r="F385" s="11">
        <v>235</v>
      </c>
      <c r="G385" s="11">
        <v>1.05</v>
      </c>
      <c r="H385">
        <f t="shared" si="14"/>
        <v>223.8095238095238</v>
      </c>
      <c r="I385">
        <f t="shared" si="15"/>
        <v>0.5912170212765957</v>
      </c>
      <c r="J385" s="16">
        <v>2.54</v>
      </c>
      <c r="K385" s="28" t="s">
        <v>1476</v>
      </c>
    </row>
    <row r="386" spans="1:11" x14ac:dyDescent="0.25">
      <c r="A386" t="s">
        <v>369</v>
      </c>
      <c r="B386">
        <v>2.8347799999999999</v>
      </c>
      <c r="C386" s="4" t="s">
        <v>30</v>
      </c>
      <c r="D386" t="s">
        <v>31</v>
      </c>
      <c r="E386">
        <v>13.231999999999999</v>
      </c>
      <c r="F386" s="11">
        <v>235</v>
      </c>
      <c r="G386" s="11">
        <v>1.05</v>
      </c>
      <c r="H386">
        <f t="shared" si="14"/>
        <v>223.8095238095238</v>
      </c>
      <c r="I386">
        <f t="shared" si="15"/>
        <v>0.5912170212765957</v>
      </c>
      <c r="J386" s="16">
        <v>2.54</v>
      </c>
      <c r="K386" s="28" t="s">
        <v>1476</v>
      </c>
    </row>
    <row r="387" spans="1:11" x14ac:dyDescent="0.25">
      <c r="A387" t="s">
        <v>174</v>
      </c>
      <c r="B387">
        <v>2.8347799999999999</v>
      </c>
      <c r="C387" s="4" t="s">
        <v>30</v>
      </c>
      <c r="D387" t="s">
        <v>31</v>
      </c>
      <c r="E387">
        <v>13.231999999999999</v>
      </c>
      <c r="F387" s="11">
        <v>235</v>
      </c>
      <c r="G387" s="11">
        <v>1.05</v>
      </c>
      <c r="H387">
        <f t="shared" si="14"/>
        <v>223.8095238095238</v>
      </c>
      <c r="I387">
        <f t="shared" si="15"/>
        <v>0.5912170212765957</v>
      </c>
      <c r="J387" s="16">
        <v>2.54</v>
      </c>
      <c r="K387" s="28" t="s">
        <v>1476</v>
      </c>
    </row>
    <row r="388" spans="1:11" x14ac:dyDescent="0.25">
      <c r="A388" t="s">
        <v>709</v>
      </c>
      <c r="B388">
        <v>2</v>
      </c>
      <c r="C388" s="4" t="s">
        <v>30</v>
      </c>
      <c r="D388" t="s">
        <v>31</v>
      </c>
      <c r="E388">
        <v>12.646000000000001</v>
      </c>
      <c r="F388" s="11">
        <v>235</v>
      </c>
      <c r="G388" s="11">
        <v>1.05</v>
      </c>
      <c r="H388">
        <f t="shared" ref="H388:H451" si="16">F388/G388</f>
        <v>223.8095238095238</v>
      </c>
      <c r="I388">
        <f t="shared" ref="I388:I451" si="17">(E388*10)/H388</f>
        <v>0.56503404255319156</v>
      </c>
      <c r="J388" s="16">
        <v>2.54</v>
      </c>
      <c r="K388" s="28" t="s">
        <v>1476</v>
      </c>
    </row>
    <row r="389" spans="1:11" x14ac:dyDescent="0.25">
      <c r="A389" t="s">
        <v>710</v>
      </c>
      <c r="B389">
        <v>2</v>
      </c>
      <c r="C389" s="4" t="s">
        <v>30</v>
      </c>
      <c r="D389" t="s">
        <v>31</v>
      </c>
      <c r="E389">
        <v>12.646000000000001</v>
      </c>
      <c r="F389" s="11">
        <v>235</v>
      </c>
      <c r="G389" s="11">
        <v>1.05</v>
      </c>
      <c r="H389">
        <f t="shared" si="16"/>
        <v>223.8095238095238</v>
      </c>
      <c r="I389">
        <f t="shared" si="17"/>
        <v>0.56503404255319156</v>
      </c>
      <c r="J389" s="16">
        <v>2.54</v>
      </c>
      <c r="K389" s="28" t="s">
        <v>1476</v>
      </c>
    </row>
    <row r="390" spans="1:11" x14ac:dyDescent="0.25">
      <c r="A390" t="s">
        <v>711</v>
      </c>
      <c r="B390">
        <v>2</v>
      </c>
      <c r="C390" s="4" t="s">
        <v>30</v>
      </c>
      <c r="D390" t="s">
        <v>31</v>
      </c>
      <c r="E390">
        <v>12.646000000000001</v>
      </c>
      <c r="F390" s="11">
        <v>235</v>
      </c>
      <c r="G390" s="11">
        <v>1.05</v>
      </c>
      <c r="H390">
        <f t="shared" si="16"/>
        <v>223.8095238095238</v>
      </c>
      <c r="I390">
        <f t="shared" si="17"/>
        <v>0.56503404255319156</v>
      </c>
      <c r="J390" s="16">
        <v>2.54</v>
      </c>
      <c r="K390" s="28" t="s">
        <v>1476</v>
      </c>
    </row>
    <row r="391" spans="1:11" x14ac:dyDescent="0.25">
      <c r="A391" t="s">
        <v>712</v>
      </c>
      <c r="B391">
        <v>2</v>
      </c>
      <c r="C391" s="4" t="s">
        <v>30</v>
      </c>
      <c r="D391" t="s">
        <v>31</v>
      </c>
      <c r="E391">
        <v>12.646000000000001</v>
      </c>
      <c r="F391" s="11">
        <v>235</v>
      </c>
      <c r="G391" s="11">
        <v>1.05</v>
      </c>
      <c r="H391">
        <f t="shared" si="16"/>
        <v>223.8095238095238</v>
      </c>
      <c r="I391">
        <f t="shared" si="17"/>
        <v>0.56503404255319156</v>
      </c>
      <c r="J391" s="16">
        <v>2.54</v>
      </c>
      <c r="K391" s="28" t="s">
        <v>1476</v>
      </c>
    </row>
    <row r="392" spans="1:11" x14ac:dyDescent="0.25">
      <c r="A392" t="s">
        <v>713</v>
      </c>
      <c r="B392">
        <v>2</v>
      </c>
      <c r="C392" s="4" t="s">
        <v>30</v>
      </c>
      <c r="D392" t="s">
        <v>31</v>
      </c>
      <c r="E392">
        <v>12.627000000000001</v>
      </c>
      <c r="F392" s="11">
        <v>235</v>
      </c>
      <c r="G392" s="11">
        <v>1.05</v>
      </c>
      <c r="H392">
        <f t="shared" si="16"/>
        <v>223.8095238095238</v>
      </c>
      <c r="I392">
        <f t="shared" si="17"/>
        <v>0.56418510638297881</v>
      </c>
      <c r="J392" s="16">
        <v>2.54</v>
      </c>
      <c r="K392" s="28" t="s">
        <v>1476</v>
      </c>
    </row>
    <row r="393" spans="1:11" x14ac:dyDescent="0.25">
      <c r="A393" t="s">
        <v>714</v>
      </c>
      <c r="B393">
        <v>2</v>
      </c>
      <c r="C393" s="4" t="s">
        <v>30</v>
      </c>
      <c r="D393" t="s">
        <v>31</v>
      </c>
      <c r="E393">
        <v>12.627000000000001</v>
      </c>
      <c r="F393" s="11">
        <v>235</v>
      </c>
      <c r="G393" s="11">
        <v>1.05</v>
      </c>
      <c r="H393">
        <f t="shared" si="16"/>
        <v>223.8095238095238</v>
      </c>
      <c r="I393">
        <f t="shared" si="17"/>
        <v>0.56418510638297881</v>
      </c>
      <c r="J393" s="16">
        <v>2.54</v>
      </c>
      <c r="K393" s="28" t="s">
        <v>1476</v>
      </c>
    </row>
    <row r="394" spans="1:11" x14ac:dyDescent="0.25">
      <c r="A394" t="s">
        <v>715</v>
      </c>
      <c r="B394">
        <v>2.7911299999999999</v>
      </c>
      <c r="C394" s="4" t="s">
        <v>30</v>
      </c>
      <c r="D394" t="s">
        <v>31</v>
      </c>
      <c r="E394">
        <v>12.500999999999999</v>
      </c>
      <c r="F394" s="11">
        <v>235</v>
      </c>
      <c r="G394" s="11">
        <v>1.05</v>
      </c>
      <c r="H394">
        <f t="shared" si="16"/>
        <v>223.8095238095238</v>
      </c>
      <c r="I394">
        <f t="shared" si="17"/>
        <v>0.55855531914893619</v>
      </c>
      <c r="J394" s="16">
        <v>2.54</v>
      </c>
      <c r="K394" s="28" t="s">
        <v>1476</v>
      </c>
    </row>
    <row r="395" spans="1:11" x14ac:dyDescent="0.25">
      <c r="A395" t="s">
        <v>716</v>
      </c>
      <c r="B395">
        <v>2.7911299999999999</v>
      </c>
      <c r="C395" s="4" t="s">
        <v>30</v>
      </c>
      <c r="D395" t="s">
        <v>31</v>
      </c>
      <c r="E395">
        <v>12.500999999999999</v>
      </c>
      <c r="F395" s="11">
        <v>235</v>
      </c>
      <c r="G395" s="11">
        <v>1.05</v>
      </c>
      <c r="H395">
        <f t="shared" si="16"/>
        <v>223.8095238095238</v>
      </c>
      <c r="I395">
        <f t="shared" si="17"/>
        <v>0.55855531914893619</v>
      </c>
      <c r="J395" s="16">
        <v>2.54</v>
      </c>
      <c r="K395" s="28" t="s">
        <v>1476</v>
      </c>
    </row>
    <row r="396" spans="1:11" x14ac:dyDescent="0.25">
      <c r="A396" t="s">
        <v>717</v>
      </c>
      <c r="B396">
        <v>2.7911299999999999</v>
      </c>
      <c r="C396" s="4" t="s">
        <v>30</v>
      </c>
      <c r="D396" t="s">
        <v>31</v>
      </c>
      <c r="E396">
        <v>12.500999999999999</v>
      </c>
      <c r="F396" s="11">
        <v>235</v>
      </c>
      <c r="G396" s="11">
        <v>1.05</v>
      </c>
      <c r="H396">
        <f t="shared" si="16"/>
        <v>223.8095238095238</v>
      </c>
      <c r="I396">
        <f t="shared" si="17"/>
        <v>0.55855531914893619</v>
      </c>
      <c r="J396" s="16">
        <v>2.54</v>
      </c>
      <c r="K396" s="28" t="s">
        <v>1476</v>
      </c>
    </row>
    <row r="397" spans="1:11" x14ac:dyDescent="0.25">
      <c r="A397" t="s">
        <v>718</v>
      </c>
      <c r="B397">
        <v>2.7911299999999999</v>
      </c>
      <c r="C397" s="4" t="s">
        <v>30</v>
      </c>
      <c r="D397" t="s">
        <v>31</v>
      </c>
      <c r="E397">
        <v>12.500999999999999</v>
      </c>
      <c r="F397" s="11">
        <v>235</v>
      </c>
      <c r="G397" s="11">
        <v>1.05</v>
      </c>
      <c r="H397">
        <f t="shared" si="16"/>
        <v>223.8095238095238</v>
      </c>
      <c r="I397">
        <f t="shared" si="17"/>
        <v>0.55855531914893619</v>
      </c>
      <c r="J397" s="16">
        <v>2.54</v>
      </c>
      <c r="K397" s="28" t="s">
        <v>1476</v>
      </c>
    </row>
    <row r="398" spans="1:11" x14ac:dyDescent="0.25">
      <c r="A398" t="s">
        <v>719</v>
      </c>
      <c r="B398">
        <v>2</v>
      </c>
      <c r="C398" s="4" t="s">
        <v>30</v>
      </c>
      <c r="D398" t="s">
        <v>31</v>
      </c>
      <c r="E398">
        <v>12.092000000000001</v>
      </c>
      <c r="F398" s="11">
        <v>235</v>
      </c>
      <c r="G398" s="11">
        <v>1.05</v>
      </c>
      <c r="H398">
        <f t="shared" si="16"/>
        <v>223.8095238095238</v>
      </c>
      <c r="I398">
        <f t="shared" si="17"/>
        <v>0.54028085106382984</v>
      </c>
      <c r="J398" s="16">
        <v>2.54</v>
      </c>
      <c r="K398" s="28" t="s">
        <v>1476</v>
      </c>
    </row>
    <row r="399" spans="1:11" x14ac:dyDescent="0.25">
      <c r="A399" t="s">
        <v>720</v>
      </c>
      <c r="B399">
        <v>2</v>
      </c>
      <c r="C399" s="4" t="s">
        <v>30</v>
      </c>
      <c r="D399" t="s">
        <v>31</v>
      </c>
      <c r="E399">
        <v>12.092000000000001</v>
      </c>
      <c r="F399" s="11">
        <v>235</v>
      </c>
      <c r="G399" s="11">
        <v>1.05</v>
      </c>
      <c r="H399">
        <f t="shared" si="16"/>
        <v>223.8095238095238</v>
      </c>
      <c r="I399">
        <f t="shared" si="17"/>
        <v>0.54028085106382984</v>
      </c>
      <c r="J399" s="16">
        <v>2.54</v>
      </c>
      <c r="K399" s="28" t="s">
        <v>1476</v>
      </c>
    </row>
    <row r="400" spans="1:11" x14ac:dyDescent="0.25">
      <c r="A400" t="s">
        <v>721</v>
      </c>
      <c r="B400">
        <v>2</v>
      </c>
      <c r="C400" s="4" t="s">
        <v>30</v>
      </c>
      <c r="D400" t="s">
        <v>31</v>
      </c>
      <c r="E400">
        <v>12.092000000000001</v>
      </c>
      <c r="F400" s="11">
        <v>235</v>
      </c>
      <c r="G400" s="11">
        <v>1.05</v>
      </c>
      <c r="H400">
        <f t="shared" si="16"/>
        <v>223.8095238095238</v>
      </c>
      <c r="I400">
        <f t="shared" si="17"/>
        <v>0.54028085106382984</v>
      </c>
      <c r="J400" s="16">
        <v>2.54</v>
      </c>
      <c r="K400" s="28" t="s">
        <v>1476</v>
      </c>
    </row>
    <row r="401" spans="1:11" x14ac:dyDescent="0.25">
      <c r="A401" t="s">
        <v>722</v>
      </c>
      <c r="B401">
        <v>2</v>
      </c>
      <c r="C401" s="4" t="s">
        <v>30</v>
      </c>
      <c r="D401" t="s">
        <v>31</v>
      </c>
      <c r="E401">
        <v>12.092000000000001</v>
      </c>
      <c r="F401" s="11">
        <v>235</v>
      </c>
      <c r="G401" s="11">
        <v>1.05</v>
      </c>
      <c r="H401">
        <f t="shared" si="16"/>
        <v>223.8095238095238</v>
      </c>
      <c r="I401">
        <f t="shared" si="17"/>
        <v>0.54028085106382984</v>
      </c>
      <c r="J401" s="16">
        <v>2.54</v>
      </c>
      <c r="K401" s="28" t="s">
        <v>1476</v>
      </c>
    </row>
    <row r="402" spans="1:11" x14ac:dyDescent="0.25">
      <c r="A402" t="s">
        <v>723</v>
      </c>
      <c r="B402">
        <v>2</v>
      </c>
      <c r="C402" s="4" t="s">
        <v>30</v>
      </c>
      <c r="D402" t="s">
        <v>31</v>
      </c>
      <c r="E402">
        <v>11.606</v>
      </c>
      <c r="F402" s="11">
        <v>235</v>
      </c>
      <c r="G402" s="11">
        <v>1.05</v>
      </c>
      <c r="H402">
        <f t="shared" si="16"/>
        <v>223.8095238095238</v>
      </c>
      <c r="I402">
        <f t="shared" si="17"/>
        <v>0.51856595744680856</v>
      </c>
      <c r="J402" s="16">
        <v>2.54</v>
      </c>
      <c r="K402" s="28" t="s">
        <v>1476</v>
      </c>
    </row>
    <row r="403" spans="1:11" x14ac:dyDescent="0.25">
      <c r="A403" t="s">
        <v>724</v>
      </c>
      <c r="B403">
        <v>2</v>
      </c>
      <c r="C403" s="4" t="s">
        <v>30</v>
      </c>
      <c r="D403" t="s">
        <v>31</v>
      </c>
      <c r="E403">
        <v>11.606</v>
      </c>
      <c r="F403" s="11">
        <v>235</v>
      </c>
      <c r="G403" s="11">
        <v>1.05</v>
      </c>
      <c r="H403">
        <f t="shared" si="16"/>
        <v>223.8095238095238</v>
      </c>
      <c r="I403">
        <f t="shared" si="17"/>
        <v>0.51856595744680856</v>
      </c>
      <c r="J403" s="16">
        <v>2.54</v>
      </c>
      <c r="K403" s="28" t="s">
        <v>1476</v>
      </c>
    </row>
    <row r="404" spans="1:11" x14ac:dyDescent="0.25">
      <c r="A404" t="s">
        <v>725</v>
      </c>
      <c r="B404">
        <v>2</v>
      </c>
      <c r="C404" s="4" t="s">
        <v>30</v>
      </c>
      <c r="D404" t="s">
        <v>31</v>
      </c>
      <c r="E404">
        <v>11.606</v>
      </c>
      <c r="F404" s="11">
        <v>235</v>
      </c>
      <c r="G404" s="11">
        <v>1.05</v>
      </c>
      <c r="H404">
        <f t="shared" si="16"/>
        <v>223.8095238095238</v>
      </c>
      <c r="I404">
        <f t="shared" si="17"/>
        <v>0.51856595744680856</v>
      </c>
      <c r="J404" s="16">
        <v>2.54</v>
      </c>
      <c r="K404" s="28" t="s">
        <v>1476</v>
      </c>
    </row>
    <row r="405" spans="1:11" x14ac:dyDescent="0.25">
      <c r="A405" t="s">
        <v>726</v>
      </c>
      <c r="B405">
        <v>2</v>
      </c>
      <c r="C405" s="4" t="s">
        <v>30</v>
      </c>
      <c r="D405" t="s">
        <v>31</v>
      </c>
      <c r="E405">
        <v>11.606</v>
      </c>
      <c r="F405" s="11">
        <v>235</v>
      </c>
      <c r="G405" s="11">
        <v>1.05</v>
      </c>
      <c r="H405">
        <f t="shared" si="16"/>
        <v>223.8095238095238</v>
      </c>
      <c r="I405">
        <f t="shared" si="17"/>
        <v>0.51856595744680856</v>
      </c>
      <c r="J405" s="16">
        <v>2.54</v>
      </c>
      <c r="K405" s="28" t="s">
        <v>1476</v>
      </c>
    </row>
    <row r="406" spans="1:11" x14ac:dyDescent="0.25">
      <c r="A406" t="s">
        <v>727</v>
      </c>
      <c r="B406">
        <v>2.6989299999999998</v>
      </c>
      <c r="C406" s="4" t="s">
        <v>30</v>
      </c>
      <c r="D406" t="s">
        <v>31</v>
      </c>
      <c r="E406">
        <v>11.47</v>
      </c>
      <c r="F406" s="11">
        <v>235</v>
      </c>
      <c r="G406" s="11">
        <v>1.05</v>
      </c>
      <c r="H406">
        <f t="shared" si="16"/>
        <v>223.8095238095238</v>
      </c>
      <c r="I406">
        <f t="shared" si="17"/>
        <v>0.51248936170212767</v>
      </c>
      <c r="J406" s="16">
        <v>2.54</v>
      </c>
      <c r="K406" s="28" t="s">
        <v>1476</v>
      </c>
    </row>
    <row r="407" spans="1:11" x14ac:dyDescent="0.25">
      <c r="A407" t="s">
        <v>728</v>
      </c>
      <c r="B407">
        <v>2.6989299999999998</v>
      </c>
      <c r="C407" s="4" t="s">
        <v>30</v>
      </c>
      <c r="D407" t="s">
        <v>31</v>
      </c>
      <c r="E407">
        <v>11.47</v>
      </c>
      <c r="F407" s="11">
        <v>235</v>
      </c>
      <c r="G407" s="11">
        <v>1.05</v>
      </c>
      <c r="H407">
        <f t="shared" si="16"/>
        <v>223.8095238095238</v>
      </c>
      <c r="I407">
        <f t="shared" si="17"/>
        <v>0.51248936170212767</v>
      </c>
      <c r="J407" s="16">
        <v>2.54</v>
      </c>
      <c r="K407" s="28" t="s">
        <v>1476</v>
      </c>
    </row>
    <row r="408" spans="1:11" x14ac:dyDescent="0.25">
      <c r="A408" t="s">
        <v>729</v>
      </c>
      <c r="B408">
        <v>2.6989299999999998</v>
      </c>
      <c r="C408" s="4" t="s">
        <v>30</v>
      </c>
      <c r="D408" t="s">
        <v>31</v>
      </c>
      <c r="E408">
        <v>11.47</v>
      </c>
      <c r="F408" s="11">
        <v>235</v>
      </c>
      <c r="G408" s="11">
        <v>1.05</v>
      </c>
      <c r="H408">
        <f t="shared" si="16"/>
        <v>223.8095238095238</v>
      </c>
      <c r="I408">
        <f t="shared" si="17"/>
        <v>0.51248936170212767</v>
      </c>
      <c r="J408" s="16">
        <v>2.54</v>
      </c>
      <c r="K408" s="28" t="s">
        <v>1476</v>
      </c>
    </row>
    <row r="409" spans="1:11" x14ac:dyDescent="0.25">
      <c r="A409" t="s">
        <v>730</v>
      </c>
      <c r="B409">
        <v>2.6989299999999998</v>
      </c>
      <c r="C409" s="4" t="s">
        <v>30</v>
      </c>
      <c r="D409" t="s">
        <v>31</v>
      </c>
      <c r="E409">
        <v>11.47</v>
      </c>
      <c r="F409" s="11">
        <v>235</v>
      </c>
      <c r="G409" s="11">
        <v>1.05</v>
      </c>
      <c r="H409">
        <f t="shared" si="16"/>
        <v>223.8095238095238</v>
      </c>
      <c r="I409">
        <f t="shared" si="17"/>
        <v>0.51248936170212767</v>
      </c>
      <c r="J409" s="16">
        <v>2.54</v>
      </c>
      <c r="K409" s="28" t="s">
        <v>1476</v>
      </c>
    </row>
    <row r="410" spans="1:11" x14ac:dyDescent="0.25">
      <c r="A410" t="s">
        <v>731</v>
      </c>
      <c r="B410">
        <v>2</v>
      </c>
      <c r="C410" s="4" t="s">
        <v>30</v>
      </c>
      <c r="D410" t="s">
        <v>31</v>
      </c>
      <c r="E410">
        <v>11.128</v>
      </c>
      <c r="F410" s="11">
        <v>235</v>
      </c>
      <c r="G410" s="11">
        <v>1.05</v>
      </c>
      <c r="H410">
        <f t="shared" si="16"/>
        <v>223.8095238095238</v>
      </c>
      <c r="I410">
        <f t="shared" si="17"/>
        <v>0.49720851063829791</v>
      </c>
      <c r="J410" s="16">
        <v>2.54</v>
      </c>
      <c r="K410" s="28" t="s">
        <v>1476</v>
      </c>
    </row>
    <row r="411" spans="1:11" x14ac:dyDescent="0.25">
      <c r="A411" t="s">
        <v>732</v>
      </c>
      <c r="B411">
        <v>2</v>
      </c>
      <c r="C411" s="4" t="s">
        <v>30</v>
      </c>
      <c r="D411" t="s">
        <v>31</v>
      </c>
      <c r="E411">
        <v>11.128</v>
      </c>
      <c r="F411" s="11">
        <v>235</v>
      </c>
      <c r="G411" s="11">
        <v>1.05</v>
      </c>
      <c r="H411">
        <f t="shared" si="16"/>
        <v>223.8095238095238</v>
      </c>
      <c r="I411">
        <f t="shared" si="17"/>
        <v>0.49720851063829791</v>
      </c>
      <c r="J411" s="16">
        <v>2.54</v>
      </c>
      <c r="K411" s="28" t="s">
        <v>1476</v>
      </c>
    </row>
    <row r="412" spans="1:11" x14ac:dyDescent="0.25">
      <c r="A412" t="s">
        <v>733</v>
      </c>
      <c r="B412">
        <v>2</v>
      </c>
      <c r="C412" s="4" t="s">
        <v>30</v>
      </c>
      <c r="D412" t="s">
        <v>31</v>
      </c>
      <c r="E412">
        <v>10.723000000000001</v>
      </c>
      <c r="F412" s="11">
        <v>235</v>
      </c>
      <c r="G412" s="11">
        <v>1.05</v>
      </c>
      <c r="H412">
        <f t="shared" si="16"/>
        <v>223.8095238095238</v>
      </c>
      <c r="I412">
        <f t="shared" si="17"/>
        <v>0.47911276595744684</v>
      </c>
      <c r="J412" s="16">
        <v>2.54</v>
      </c>
      <c r="K412" s="28" t="s">
        <v>1476</v>
      </c>
    </row>
    <row r="413" spans="1:11" x14ac:dyDescent="0.25">
      <c r="A413" t="s">
        <v>734</v>
      </c>
      <c r="B413">
        <v>2</v>
      </c>
      <c r="C413" s="4" t="s">
        <v>30</v>
      </c>
      <c r="D413" t="s">
        <v>31</v>
      </c>
      <c r="E413">
        <v>10.723000000000001</v>
      </c>
      <c r="F413" s="11">
        <v>235</v>
      </c>
      <c r="G413" s="11">
        <v>1.05</v>
      </c>
      <c r="H413">
        <f t="shared" si="16"/>
        <v>223.8095238095238</v>
      </c>
      <c r="I413">
        <f t="shared" si="17"/>
        <v>0.47911276595744684</v>
      </c>
      <c r="J413" s="16">
        <v>2.54</v>
      </c>
      <c r="K413" s="28" t="s">
        <v>1476</v>
      </c>
    </row>
    <row r="414" spans="1:11" x14ac:dyDescent="0.25">
      <c r="A414" t="s">
        <v>735</v>
      </c>
      <c r="B414">
        <v>2</v>
      </c>
      <c r="C414" s="4" t="s">
        <v>30</v>
      </c>
      <c r="D414" t="s">
        <v>31</v>
      </c>
      <c r="E414">
        <v>10.723000000000001</v>
      </c>
      <c r="F414" s="11">
        <v>235</v>
      </c>
      <c r="G414" s="11">
        <v>1.05</v>
      </c>
      <c r="H414">
        <f t="shared" si="16"/>
        <v>223.8095238095238</v>
      </c>
      <c r="I414">
        <f t="shared" si="17"/>
        <v>0.47911276595744684</v>
      </c>
      <c r="J414" s="16">
        <v>2.54</v>
      </c>
      <c r="K414" s="28" t="s">
        <v>1476</v>
      </c>
    </row>
    <row r="415" spans="1:11" x14ac:dyDescent="0.25">
      <c r="A415" t="s">
        <v>736</v>
      </c>
      <c r="B415">
        <v>2</v>
      </c>
      <c r="C415" s="4" t="s">
        <v>30</v>
      </c>
      <c r="D415" t="s">
        <v>31</v>
      </c>
      <c r="E415">
        <v>10.723000000000001</v>
      </c>
      <c r="F415" s="11">
        <v>235</v>
      </c>
      <c r="G415" s="11">
        <v>1.05</v>
      </c>
      <c r="H415">
        <f t="shared" si="16"/>
        <v>223.8095238095238</v>
      </c>
      <c r="I415">
        <f t="shared" si="17"/>
        <v>0.47911276595744684</v>
      </c>
      <c r="J415" s="16">
        <v>2.54</v>
      </c>
      <c r="K415" s="28" t="s">
        <v>1476</v>
      </c>
    </row>
    <row r="416" spans="1:11" x14ac:dyDescent="0.25">
      <c r="A416" t="s">
        <v>737</v>
      </c>
      <c r="B416">
        <v>2.3881999999999999</v>
      </c>
      <c r="C416" s="4" t="s">
        <v>30</v>
      </c>
      <c r="D416" t="s">
        <v>31</v>
      </c>
      <c r="E416">
        <v>10.587999999999999</v>
      </c>
      <c r="F416" s="11">
        <v>235</v>
      </c>
      <c r="G416" s="11">
        <v>1.05</v>
      </c>
      <c r="H416">
        <f t="shared" si="16"/>
        <v>223.8095238095238</v>
      </c>
      <c r="I416">
        <f t="shared" si="17"/>
        <v>0.4730808510638298</v>
      </c>
      <c r="J416" s="16">
        <v>2.54</v>
      </c>
      <c r="K416" s="28" t="s">
        <v>1476</v>
      </c>
    </row>
    <row r="417" spans="1:11" x14ac:dyDescent="0.25">
      <c r="A417" t="s">
        <v>738</v>
      </c>
      <c r="B417">
        <v>2.3881999999999999</v>
      </c>
      <c r="C417" s="4" t="s">
        <v>30</v>
      </c>
      <c r="D417" t="s">
        <v>31</v>
      </c>
      <c r="E417">
        <v>10.587999999999999</v>
      </c>
      <c r="F417" s="11">
        <v>235</v>
      </c>
      <c r="G417" s="11">
        <v>1.05</v>
      </c>
      <c r="H417">
        <f t="shared" si="16"/>
        <v>223.8095238095238</v>
      </c>
      <c r="I417">
        <f t="shared" si="17"/>
        <v>0.4730808510638298</v>
      </c>
      <c r="J417" s="16">
        <v>2.54</v>
      </c>
      <c r="K417" s="28" t="s">
        <v>1476</v>
      </c>
    </row>
    <row r="418" spans="1:11" x14ac:dyDescent="0.25">
      <c r="A418" t="s">
        <v>341</v>
      </c>
      <c r="B418">
        <v>2.3881999999999999</v>
      </c>
      <c r="C418" s="4" t="s">
        <v>30</v>
      </c>
      <c r="D418" t="s">
        <v>31</v>
      </c>
      <c r="E418">
        <v>10.587999999999999</v>
      </c>
      <c r="F418" s="11">
        <v>235</v>
      </c>
      <c r="G418" s="11">
        <v>1.05</v>
      </c>
      <c r="H418">
        <f t="shared" si="16"/>
        <v>223.8095238095238</v>
      </c>
      <c r="I418">
        <f t="shared" si="17"/>
        <v>0.4730808510638298</v>
      </c>
      <c r="J418" s="16">
        <v>2.54</v>
      </c>
      <c r="K418" s="28" t="s">
        <v>1476</v>
      </c>
    </row>
    <row r="419" spans="1:11" x14ac:dyDescent="0.25">
      <c r="A419" t="s">
        <v>134</v>
      </c>
      <c r="B419">
        <v>2.3881999999999999</v>
      </c>
      <c r="C419" s="4" t="s">
        <v>30</v>
      </c>
      <c r="D419" t="s">
        <v>31</v>
      </c>
      <c r="E419">
        <v>10.587999999999999</v>
      </c>
      <c r="F419" s="11">
        <v>235</v>
      </c>
      <c r="G419" s="11">
        <v>1.05</v>
      </c>
      <c r="H419">
        <f t="shared" si="16"/>
        <v>223.8095238095238</v>
      </c>
      <c r="I419">
        <f t="shared" si="17"/>
        <v>0.4730808510638298</v>
      </c>
      <c r="J419" s="16">
        <v>2.54</v>
      </c>
      <c r="K419" s="28" t="s">
        <v>1476</v>
      </c>
    </row>
    <row r="420" spans="1:11" x14ac:dyDescent="0.25">
      <c r="A420" t="s">
        <v>739</v>
      </c>
      <c r="B420">
        <v>2.4066100000000001</v>
      </c>
      <c r="C420" s="4" t="s">
        <v>30</v>
      </c>
      <c r="D420" t="s">
        <v>31</v>
      </c>
      <c r="E420">
        <v>10.579000000000001</v>
      </c>
      <c r="F420" s="11">
        <v>235</v>
      </c>
      <c r="G420" s="11">
        <v>1.05</v>
      </c>
      <c r="H420">
        <f t="shared" si="16"/>
        <v>223.8095238095238</v>
      </c>
      <c r="I420">
        <f t="shared" si="17"/>
        <v>0.47267872340425537</v>
      </c>
      <c r="J420" s="16">
        <v>2.54</v>
      </c>
      <c r="K420" s="28" t="s">
        <v>1476</v>
      </c>
    </row>
    <row r="421" spans="1:11" x14ac:dyDescent="0.25">
      <c r="A421" t="s">
        <v>740</v>
      </c>
      <c r="B421">
        <v>2.4066100000000001</v>
      </c>
      <c r="C421" s="4" t="s">
        <v>30</v>
      </c>
      <c r="D421" t="s">
        <v>31</v>
      </c>
      <c r="E421">
        <v>10.579000000000001</v>
      </c>
      <c r="F421" s="11">
        <v>235</v>
      </c>
      <c r="G421" s="11">
        <v>1.05</v>
      </c>
      <c r="H421">
        <f t="shared" si="16"/>
        <v>223.8095238095238</v>
      </c>
      <c r="I421">
        <f t="shared" si="17"/>
        <v>0.47267872340425537</v>
      </c>
      <c r="J421" s="16">
        <v>2.54</v>
      </c>
      <c r="K421" s="28" t="s">
        <v>1476</v>
      </c>
    </row>
    <row r="422" spans="1:11" x14ac:dyDescent="0.25">
      <c r="A422" t="s">
        <v>741</v>
      </c>
      <c r="B422">
        <v>2.4066100000000001</v>
      </c>
      <c r="C422" s="4" t="s">
        <v>30</v>
      </c>
      <c r="D422" t="s">
        <v>31</v>
      </c>
      <c r="E422">
        <v>10.579000000000001</v>
      </c>
      <c r="F422" s="11">
        <v>235</v>
      </c>
      <c r="G422" s="11">
        <v>1.05</v>
      </c>
      <c r="H422">
        <f t="shared" si="16"/>
        <v>223.8095238095238</v>
      </c>
      <c r="I422">
        <f t="shared" si="17"/>
        <v>0.47267872340425537</v>
      </c>
      <c r="J422" s="16">
        <v>2.54</v>
      </c>
      <c r="K422" s="28" t="s">
        <v>1476</v>
      </c>
    </row>
    <row r="423" spans="1:11" x14ac:dyDescent="0.25">
      <c r="A423" t="s">
        <v>742</v>
      </c>
      <c r="B423">
        <v>2.4066100000000001</v>
      </c>
      <c r="C423" s="4" t="s">
        <v>30</v>
      </c>
      <c r="D423" t="s">
        <v>31</v>
      </c>
      <c r="E423">
        <v>10.579000000000001</v>
      </c>
      <c r="F423" s="11">
        <v>235</v>
      </c>
      <c r="G423" s="11">
        <v>1.05</v>
      </c>
      <c r="H423">
        <f t="shared" si="16"/>
        <v>223.8095238095238</v>
      </c>
      <c r="I423">
        <f t="shared" si="17"/>
        <v>0.47267872340425537</v>
      </c>
      <c r="J423" s="16">
        <v>2.54</v>
      </c>
      <c r="K423" s="28" t="s">
        <v>1476</v>
      </c>
    </row>
    <row r="424" spans="1:11" x14ac:dyDescent="0.25">
      <c r="A424" t="s">
        <v>743</v>
      </c>
      <c r="B424">
        <v>2</v>
      </c>
      <c r="C424" s="4" t="s">
        <v>30</v>
      </c>
      <c r="D424" t="s">
        <v>31</v>
      </c>
      <c r="E424">
        <v>9.9749999999999996</v>
      </c>
      <c r="F424" s="11">
        <v>235</v>
      </c>
      <c r="G424" s="11">
        <v>1.05</v>
      </c>
      <c r="H424">
        <f t="shared" si="16"/>
        <v>223.8095238095238</v>
      </c>
      <c r="I424">
        <f t="shared" si="17"/>
        <v>0.44569148936170216</v>
      </c>
      <c r="J424" s="16">
        <v>2.54</v>
      </c>
      <c r="K424" s="28" t="s">
        <v>1476</v>
      </c>
    </row>
    <row r="425" spans="1:11" x14ac:dyDescent="0.25">
      <c r="A425" t="s">
        <v>744</v>
      </c>
      <c r="B425">
        <v>2</v>
      </c>
      <c r="C425" s="4" t="s">
        <v>30</v>
      </c>
      <c r="D425" t="s">
        <v>31</v>
      </c>
      <c r="E425">
        <v>9.9749999999999996</v>
      </c>
      <c r="F425" s="11">
        <v>235</v>
      </c>
      <c r="G425" s="11">
        <v>1.05</v>
      </c>
      <c r="H425">
        <f t="shared" si="16"/>
        <v>223.8095238095238</v>
      </c>
      <c r="I425">
        <f t="shared" si="17"/>
        <v>0.44569148936170216</v>
      </c>
      <c r="J425" s="16">
        <v>2.54</v>
      </c>
      <c r="K425" s="28" t="s">
        <v>1476</v>
      </c>
    </row>
    <row r="426" spans="1:11" x14ac:dyDescent="0.25">
      <c r="A426" t="s">
        <v>745</v>
      </c>
      <c r="B426">
        <v>2</v>
      </c>
      <c r="C426" s="4" t="s">
        <v>30</v>
      </c>
      <c r="D426" t="s">
        <v>31</v>
      </c>
      <c r="E426">
        <v>9.9749999999999996</v>
      </c>
      <c r="F426" s="11">
        <v>235</v>
      </c>
      <c r="G426" s="11">
        <v>1.05</v>
      </c>
      <c r="H426">
        <f t="shared" si="16"/>
        <v>223.8095238095238</v>
      </c>
      <c r="I426">
        <f t="shared" si="17"/>
        <v>0.44569148936170216</v>
      </c>
      <c r="J426" s="16">
        <v>2.54</v>
      </c>
      <c r="K426" s="28" t="s">
        <v>1476</v>
      </c>
    </row>
    <row r="427" spans="1:11" x14ac:dyDescent="0.25">
      <c r="A427" t="s">
        <v>746</v>
      </c>
      <c r="B427">
        <v>2</v>
      </c>
      <c r="C427" s="4" t="s">
        <v>30</v>
      </c>
      <c r="D427" t="s">
        <v>31</v>
      </c>
      <c r="E427">
        <v>9.9749999999999996</v>
      </c>
      <c r="F427" s="11">
        <v>235</v>
      </c>
      <c r="G427" s="11">
        <v>1.05</v>
      </c>
      <c r="H427">
        <f t="shared" si="16"/>
        <v>223.8095238095238</v>
      </c>
      <c r="I427">
        <f t="shared" si="17"/>
        <v>0.44569148936170216</v>
      </c>
      <c r="J427" s="16">
        <v>2.54</v>
      </c>
      <c r="K427" s="28" t="s">
        <v>1476</v>
      </c>
    </row>
    <row r="428" spans="1:11" x14ac:dyDescent="0.25">
      <c r="A428" t="s">
        <v>747</v>
      </c>
      <c r="B428">
        <v>2</v>
      </c>
      <c r="C428" s="4" t="s">
        <v>30</v>
      </c>
      <c r="D428" t="s">
        <v>31</v>
      </c>
      <c r="E428">
        <v>9.7260000000000009</v>
      </c>
      <c r="F428" s="11">
        <v>235</v>
      </c>
      <c r="G428" s="11">
        <v>1.05</v>
      </c>
      <c r="H428">
        <f t="shared" si="16"/>
        <v>223.8095238095238</v>
      </c>
      <c r="I428">
        <f t="shared" si="17"/>
        <v>0.43456595744680854</v>
      </c>
      <c r="J428" s="16">
        <v>2.54</v>
      </c>
      <c r="K428" s="28" t="s">
        <v>1476</v>
      </c>
    </row>
    <row r="429" spans="1:11" x14ac:dyDescent="0.25">
      <c r="A429" t="s">
        <v>748</v>
      </c>
      <c r="B429">
        <v>2</v>
      </c>
      <c r="C429" s="4" t="s">
        <v>30</v>
      </c>
      <c r="D429" t="s">
        <v>31</v>
      </c>
      <c r="E429">
        <v>9.7260000000000009</v>
      </c>
      <c r="F429" s="11">
        <v>235</v>
      </c>
      <c r="G429" s="11">
        <v>1.05</v>
      </c>
      <c r="H429">
        <f t="shared" si="16"/>
        <v>223.8095238095238</v>
      </c>
      <c r="I429">
        <f t="shared" si="17"/>
        <v>0.43456595744680854</v>
      </c>
      <c r="J429" s="16">
        <v>2.54</v>
      </c>
      <c r="K429" s="28" t="s">
        <v>1476</v>
      </c>
    </row>
    <row r="430" spans="1:11" x14ac:dyDescent="0.25">
      <c r="A430" t="s">
        <v>749</v>
      </c>
      <c r="B430">
        <v>2</v>
      </c>
      <c r="C430" s="4" t="s">
        <v>30</v>
      </c>
      <c r="D430" t="s">
        <v>31</v>
      </c>
      <c r="E430">
        <v>9.34</v>
      </c>
      <c r="F430" s="11">
        <v>235</v>
      </c>
      <c r="G430" s="11">
        <v>1.05</v>
      </c>
      <c r="H430">
        <f t="shared" si="16"/>
        <v>223.8095238095238</v>
      </c>
      <c r="I430">
        <f t="shared" si="17"/>
        <v>0.41731914893617028</v>
      </c>
      <c r="J430" s="16">
        <v>2.54</v>
      </c>
      <c r="K430" s="28" t="s">
        <v>1476</v>
      </c>
    </row>
    <row r="431" spans="1:11" x14ac:dyDescent="0.25">
      <c r="A431" t="s">
        <v>750</v>
      </c>
      <c r="B431">
        <v>2</v>
      </c>
      <c r="C431" s="4" t="s">
        <v>30</v>
      </c>
      <c r="D431" t="s">
        <v>31</v>
      </c>
      <c r="E431">
        <v>9.34</v>
      </c>
      <c r="F431" s="11">
        <v>235</v>
      </c>
      <c r="G431" s="11">
        <v>1.05</v>
      </c>
      <c r="H431">
        <f t="shared" si="16"/>
        <v>223.8095238095238</v>
      </c>
      <c r="I431">
        <f t="shared" si="17"/>
        <v>0.41731914893617028</v>
      </c>
      <c r="J431" s="16">
        <v>2.54</v>
      </c>
      <c r="K431" s="28" t="s">
        <v>1476</v>
      </c>
    </row>
    <row r="432" spans="1:11" x14ac:dyDescent="0.25">
      <c r="A432" t="s">
        <v>751</v>
      </c>
      <c r="B432">
        <v>2</v>
      </c>
      <c r="C432" s="4" t="s">
        <v>30</v>
      </c>
      <c r="D432" t="s">
        <v>31</v>
      </c>
      <c r="E432">
        <v>9.34</v>
      </c>
      <c r="F432" s="11">
        <v>235</v>
      </c>
      <c r="G432" s="11">
        <v>1.05</v>
      </c>
      <c r="H432">
        <f t="shared" si="16"/>
        <v>223.8095238095238</v>
      </c>
      <c r="I432">
        <f t="shared" si="17"/>
        <v>0.41731914893617028</v>
      </c>
      <c r="J432" s="16">
        <v>2.54</v>
      </c>
      <c r="K432" s="28" t="s">
        <v>1476</v>
      </c>
    </row>
    <row r="433" spans="1:11" x14ac:dyDescent="0.25">
      <c r="A433" t="s">
        <v>752</v>
      </c>
      <c r="B433">
        <v>2</v>
      </c>
      <c r="C433" s="4" t="s">
        <v>30</v>
      </c>
      <c r="D433" t="s">
        <v>31</v>
      </c>
      <c r="E433">
        <v>9.34</v>
      </c>
      <c r="F433" s="11">
        <v>235</v>
      </c>
      <c r="G433" s="11">
        <v>1.05</v>
      </c>
      <c r="H433">
        <f t="shared" si="16"/>
        <v>223.8095238095238</v>
      </c>
      <c r="I433">
        <f t="shared" si="17"/>
        <v>0.41731914893617028</v>
      </c>
      <c r="J433" s="16">
        <v>2.54</v>
      </c>
      <c r="K433" s="28" t="s">
        <v>1476</v>
      </c>
    </row>
    <row r="434" spans="1:11" x14ac:dyDescent="0.25">
      <c r="A434" t="s">
        <v>753</v>
      </c>
      <c r="B434">
        <v>2</v>
      </c>
      <c r="C434" s="4" t="s">
        <v>30</v>
      </c>
      <c r="D434" t="s">
        <v>31</v>
      </c>
      <c r="E434">
        <v>8.798</v>
      </c>
      <c r="F434" s="11">
        <v>235</v>
      </c>
      <c r="G434" s="11">
        <v>1.05</v>
      </c>
      <c r="H434">
        <f t="shared" si="16"/>
        <v>223.8095238095238</v>
      </c>
      <c r="I434">
        <f t="shared" si="17"/>
        <v>0.39310212765957453</v>
      </c>
      <c r="J434" s="16">
        <v>2.54</v>
      </c>
      <c r="K434" s="28" t="s">
        <v>1476</v>
      </c>
    </row>
    <row r="435" spans="1:11" x14ac:dyDescent="0.25">
      <c r="A435" t="s">
        <v>754</v>
      </c>
      <c r="B435">
        <v>2</v>
      </c>
      <c r="C435" s="4" t="s">
        <v>30</v>
      </c>
      <c r="D435" t="s">
        <v>31</v>
      </c>
      <c r="E435">
        <v>8.798</v>
      </c>
      <c r="F435" s="11">
        <v>235</v>
      </c>
      <c r="G435" s="11">
        <v>1.05</v>
      </c>
      <c r="H435">
        <f t="shared" si="16"/>
        <v>223.8095238095238</v>
      </c>
      <c r="I435">
        <f t="shared" si="17"/>
        <v>0.39310212765957453</v>
      </c>
      <c r="J435" s="16">
        <v>2.54</v>
      </c>
      <c r="K435" s="28" t="s">
        <v>1476</v>
      </c>
    </row>
    <row r="436" spans="1:11" x14ac:dyDescent="0.25">
      <c r="A436" t="s">
        <v>755</v>
      </c>
      <c r="B436">
        <v>2</v>
      </c>
      <c r="C436" s="4" t="s">
        <v>30</v>
      </c>
      <c r="D436" t="s">
        <v>31</v>
      </c>
      <c r="E436">
        <v>8.798</v>
      </c>
      <c r="F436" s="11">
        <v>235</v>
      </c>
      <c r="G436" s="11">
        <v>1.05</v>
      </c>
      <c r="H436">
        <f t="shared" si="16"/>
        <v>223.8095238095238</v>
      </c>
      <c r="I436">
        <f t="shared" si="17"/>
        <v>0.39310212765957453</v>
      </c>
      <c r="J436" s="16">
        <v>2.54</v>
      </c>
      <c r="K436" s="28" t="s">
        <v>1476</v>
      </c>
    </row>
    <row r="437" spans="1:11" x14ac:dyDescent="0.25">
      <c r="A437" t="s">
        <v>756</v>
      </c>
      <c r="B437">
        <v>2</v>
      </c>
      <c r="C437" s="4" t="s">
        <v>30</v>
      </c>
      <c r="D437" t="s">
        <v>31</v>
      </c>
      <c r="E437">
        <v>8.798</v>
      </c>
      <c r="F437" s="11">
        <v>235</v>
      </c>
      <c r="G437" s="11">
        <v>1.05</v>
      </c>
      <c r="H437">
        <f t="shared" si="16"/>
        <v>223.8095238095238</v>
      </c>
      <c r="I437">
        <f t="shared" si="17"/>
        <v>0.39310212765957453</v>
      </c>
      <c r="J437" s="16">
        <v>2.54</v>
      </c>
      <c r="K437" s="28" t="s">
        <v>1476</v>
      </c>
    </row>
    <row r="438" spans="1:11" x14ac:dyDescent="0.25">
      <c r="A438" t="s">
        <v>757</v>
      </c>
      <c r="B438">
        <v>2</v>
      </c>
      <c r="C438" s="4" t="s">
        <v>30</v>
      </c>
      <c r="D438" t="s">
        <v>31</v>
      </c>
      <c r="E438">
        <v>8.3800000000000008</v>
      </c>
      <c r="F438" s="11">
        <v>235</v>
      </c>
      <c r="G438" s="11">
        <v>1.05</v>
      </c>
      <c r="H438">
        <f t="shared" si="16"/>
        <v>223.8095238095238</v>
      </c>
      <c r="I438">
        <f t="shared" si="17"/>
        <v>0.37442553191489369</v>
      </c>
      <c r="J438" s="16">
        <v>2.54</v>
      </c>
      <c r="K438" s="28" t="s">
        <v>1476</v>
      </c>
    </row>
    <row r="439" spans="1:11" x14ac:dyDescent="0.25">
      <c r="A439" t="s">
        <v>758</v>
      </c>
      <c r="B439">
        <v>2</v>
      </c>
      <c r="C439" s="4" t="s">
        <v>30</v>
      </c>
      <c r="D439" t="s">
        <v>31</v>
      </c>
      <c r="E439">
        <v>8.3800000000000008</v>
      </c>
      <c r="F439" s="11">
        <v>235</v>
      </c>
      <c r="G439" s="11">
        <v>1.05</v>
      </c>
      <c r="H439">
        <f t="shared" si="16"/>
        <v>223.8095238095238</v>
      </c>
      <c r="I439">
        <f t="shared" si="17"/>
        <v>0.37442553191489369</v>
      </c>
      <c r="J439" s="16">
        <v>2.54</v>
      </c>
      <c r="K439" s="28" t="s">
        <v>1476</v>
      </c>
    </row>
    <row r="440" spans="1:11" x14ac:dyDescent="0.25">
      <c r="A440" t="s">
        <v>759</v>
      </c>
      <c r="B440">
        <v>2</v>
      </c>
      <c r="C440" s="4" t="s">
        <v>30</v>
      </c>
      <c r="D440" t="s">
        <v>31</v>
      </c>
      <c r="E440">
        <v>8.3360000000000003</v>
      </c>
      <c r="F440" s="11">
        <v>235</v>
      </c>
      <c r="G440" s="11">
        <v>1.05</v>
      </c>
      <c r="H440">
        <f t="shared" si="16"/>
        <v>223.8095238095238</v>
      </c>
      <c r="I440">
        <f t="shared" si="17"/>
        <v>0.37245957446808514</v>
      </c>
      <c r="J440" s="16">
        <v>2.54</v>
      </c>
      <c r="K440" s="28" t="s">
        <v>1476</v>
      </c>
    </row>
    <row r="441" spans="1:11" x14ac:dyDescent="0.25">
      <c r="A441" t="s">
        <v>760</v>
      </c>
      <c r="B441">
        <v>2</v>
      </c>
      <c r="C441" s="4" t="s">
        <v>30</v>
      </c>
      <c r="D441" t="s">
        <v>31</v>
      </c>
      <c r="E441">
        <v>8.3360000000000003</v>
      </c>
      <c r="F441" s="11">
        <v>235</v>
      </c>
      <c r="G441" s="11">
        <v>1.05</v>
      </c>
      <c r="H441">
        <f t="shared" si="16"/>
        <v>223.8095238095238</v>
      </c>
      <c r="I441">
        <f t="shared" si="17"/>
        <v>0.37245957446808514</v>
      </c>
      <c r="J441" s="16">
        <v>2.54</v>
      </c>
      <c r="K441" s="28" t="s">
        <v>1476</v>
      </c>
    </row>
    <row r="442" spans="1:11" x14ac:dyDescent="0.25">
      <c r="A442" t="s">
        <v>761</v>
      </c>
      <c r="B442">
        <v>2</v>
      </c>
      <c r="C442" s="4" t="s">
        <v>30</v>
      </c>
      <c r="D442" t="s">
        <v>31</v>
      </c>
      <c r="E442">
        <v>8.3360000000000003</v>
      </c>
      <c r="F442" s="11">
        <v>235</v>
      </c>
      <c r="G442" s="11">
        <v>1.05</v>
      </c>
      <c r="H442">
        <f t="shared" si="16"/>
        <v>223.8095238095238</v>
      </c>
      <c r="I442">
        <f t="shared" si="17"/>
        <v>0.37245957446808514</v>
      </c>
      <c r="J442" s="16">
        <v>2.54</v>
      </c>
      <c r="K442" s="28" t="s">
        <v>1476</v>
      </c>
    </row>
    <row r="443" spans="1:11" x14ac:dyDescent="0.25">
      <c r="A443" t="s">
        <v>762</v>
      </c>
      <c r="B443">
        <v>2</v>
      </c>
      <c r="C443" s="4" t="s">
        <v>30</v>
      </c>
      <c r="D443" t="s">
        <v>31</v>
      </c>
      <c r="E443">
        <v>8.3360000000000003</v>
      </c>
      <c r="F443" s="11">
        <v>235</v>
      </c>
      <c r="G443" s="11">
        <v>1.05</v>
      </c>
      <c r="H443">
        <f t="shared" si="16"/>
        <v>223.8095238095238</v>
      </c>
      <c r="I443">
        <f t="shared" si="17"/>
        <v>0.37245957446808514</v>
      </c>
      <c r="J443" s="16">
        <v>2.54</v>
      </c>
      <c r="K443" s="28" t="s">
        <v>1476</v>
      </c>
    </row>
    <row r="444" spans="1:11" x14ac:dyDescent="0.25">
      <c r="A444" t="s">
        <v>763</v>
      </c>
      <c r="B444">
        <v>2</v>
      </c>
      <c r="C444" s="4" t="s">
        <v>30</v>
      </c>
      <c r="D444" t="s">
        <v>31</v>
      </c>
      <c r="E444">
        <v>7.944</v>
      </c>
      <c r="F444" s="11">
        <v>235</v>
      </c>
      <c r="G444" s="11">
        <v>1.05</v>
      </c>
      <c r="H444">
        <f t="shared" si="16"/>
        <v>223.8095238095238</v>
      </c>
      <c r="I444">
        <f t="shared" si="17"/>
        <v>0.35494468085106384</v>
      </c>
      <c r="J444" s="16">
        <v>2.54</v>
      </c>
      <c r="K444" s="28" t="s">
        <v>1476</v>
      </c>
    </row>
    <row r="445" spans="1:11" x14ac:dyDescent="0.25">
      <c r="A445" t="s">
        <v>764</v>
      </c>
      <c r="B445">
        <v>2</v>
      </c>
      <c r="C445" s="4" t="s">
        <v>30</v>
      </c>
      <c r="D445" t="s">
        <v>31</v>
      </c>
      <c r="E445">
        <v>7.944</v>
      </c>
      <c r="F445" s="11">
        <v>235</v>
      </c>
      <c r="G445" s="11">
        <v>1.05</v>
      </c>
      <c r="H445">
        <f t="shared" si="16"/>
        <v>223.8095238095238</v>
      </c>
      <c r="I445">
        <f t="shared" si="17"/>
        <v>0.35494468085106384</v>
      </c>
      <c r="J445" s="16">
        <v>2.54</v>
      </c>
      <c r="K445" s="28" t="s">
        <v>1476</v>
      </c>
    </row>
    <row r="446" spans="1:11" x14ac:dyDescent="0.25">
      <c r="A446" t="s">
        <v>765</v>
      </c>
      <c r="B446">
        <v>2</v>
      </c>
      <c r="C446" s="4" t="s">
        <v>30</v>
      </c>
      <c r="D446" t="s">
        <v>31</v>
      </c>
      <c r="E446">
        <v>7.944</v>
      </c>
      <c r="F446" s="11">
        <v>235</v>
      </c>
      <c r="G446" s="11">
        <v>1.05</v>
      </c>
      <c r="H446">
        <f t="shared" si="16"/>
        <v>223.8095238095238</v>
      </c>
      <c r="I446">
        <f t="shared" si="17"/>
        <v>0.35494468085106384</v>
      </c>
      <c r="J446" s="16">
        <v>2.54</v>
      </c>
      <c r="K446" s="28" t="s">
        <v>1476</v>
      </c>
    </row>
    <row r="447" spans="1:11" x14ac:dyDescent="0.25">
      <c r="A447" t="s">
        <v>766</v>
      </c>
      <c r="B447">
        <v>2</v>
      </c>
      <c r="C447" s="4" t="s">
        <v>30</v>
      </c>
      <c r="D447" t="s">
        <v>31</v>
      </c>
      <c r="E447">
        <v>7.944</v>
      </c>
      <c r="F447" s="11">
        <v>235</v>
      </c>
      <c r="G447" s="11">
        <v>1.05</v>
      </c>
      <c r="H447">
        <f t="shared" si="16"/>
        <v>223.8095238095238</v>
      </c>
      <c r="I447">
        <f t="shared" si="17"/>
        <v>0.35494468085106384</v>
      </c>
      <c r="J447" s="16">
        <v>2.54</v>
      </c>
      <c r="K447" s="28" t="s">
        <v>1476</v>
      </c>
    </row>
    <row r="448" spans="1:11" x14ac:dyDescent="0.25">
      <c r="A448" t="s">
        <v>767</v>
      </c>
      <c r="B448">
        <v>2.5836999999999999</v>
      </c>
      <c r="C448" s="4" t="s">
        <v>30</v>
      </c>
      <c r="D448" t="s">
        <v>31</v>
      </c>
      <c r="E448">
        <v>7.8719999999999999</v>
      </c>
      <c r="F448" s="11">
        <v>235</v>
      </c>
      <c r="G448" s="11">
        <v>1.05</v>
      </c>
      <c r="H448">
        <f t="shared" si="16"/>
        <v>223.8095238095238</v>
      </c>
      <c r="I448">
        <f t="shared" si="17"/>
        <v>0.35172765957446811</v>
      </c>
      <c r="J448" s="16">
        <v>2.54</v>
      </c>
      <c r="K448" s="28" t="s">
        <v>1476</v>
      </c>
    </row>
    <row r="449" spans="1:11" x14ac:dyDescent="0.25">
      <c r="A449" t="s">
        <v>768</v>
      </c>
      <c r="B449">
        <v>2.5836999999999999</v>
      </c>
      <c r="C449" s="4" t="s">
        <v>30</v>
      </c>
      <c r="D449" t="s">
        <v>31</v>
      </c>
      <c r="E449">
        <v>7.8719999999999999</v>
      </c>
      <c r="F449" s="11">
        <v>235</v>
      </c>
      <c r="G449" s="11">
        <v>1.05</v>
      </c>
      <c r="H449">
        <f t="shared" si="16"/>
        <v>223.8095238095238</v>
      </c>
      <c r="I449">
        <f t="shared" si="17"/>
        <v>0.35172765957446811</v>
      </c>
      <c r="J449" s="16">
        <v>2.54</v>
      </c>
      <c r="K449" s="28" t="s">
        <v>1476</v>
      </c>
    </row>
    <row r="450" spans="1:11" x14ac:dyDescent="0.25">
      <c r="A450" t="s">
        <v>330</v>
      </c>
      <c r="B450">
        <v>2.5836999999999999</v>
      </c>
      <c r="C450" s="4" t="s">
        <v>30</v>
      </c>
      <c r="D450" t="s">
        <v>31</v>
      </c>
      <c r="E450">
        <v>7.8719999999999999</v>
      </c>
      <c r="F450" s="11">
        <v>235</v>
      </c>
      <c r="G450" s="11">
        <v>1.05</v>
      </c>
      <c r="H450">
        <f t="shared" si="16"/>
        <v>223.8095238095238</v>
      </c>
      <c r="I450">
        <f t="shared" si="17"/>
        <v>0.35172765957446811</v>
      </c>
      <c r="J450" s="16">
        <v>2.54</v>
      </c>
      <c r="K450" s="28" t="s">
        <v>1476</v>
      </c>
    </row>
    <row r="451" spans="1:11" x14ac:dyDescent="0.25">
      <c r="A451" t="s">
        <v>266</v>
      </c>
      <c r="B451">
        <v>2.5836999999999999</v>
      </c>
      <c r="C451" s="4" t="s">
        <v>30</v>
      </c>
      <c r="D451" t="s">
        <v>31</v>
      </c>
      <c r="E451">
        <v>7.8719999999999999</v>
      </c>
      <c r="F451" s="11">
        <v>235</v>
      </c>
      <c r="G451" s="11">
        <v>1.05</v>
      </c>
      <c r="H451">
        <f t="shared" si="16"/>
        <v>223.8095238095238</v>
      </c>
      <c r="I451">
        <f t="shared" si="17"/>
        <v>0.35172765957446811</v>
      </c>
      <c r="J451" s="16">
        <v>2.54</v>
      </c>
      <c r="K451" s="28" t="s">
        <v>1476</v>
      </c>
    </row>
    <row r="452" spans="1:11" x14ac:dyDescent="0.25">
      <c r="A452" t="s">
        <v>769</v>
      </c>
      <c r="B452">
        <v>2</v>
      </c>
      <c r="C452" s="4" t="s">
        <v>30</v>
      </c>
      <c r="D452" t="s">
        <v>31</v>
      </c>
      <c r="E452">
        <v>7.7329999999999997</v>
      </c>
      <c r="F452" s="11">
        <v>235</v>
      </c>
      <c r="G452" s="11">
        <v>1.05</v>
      </c>
      <c r="H452">
        <f t="shared" ref="H452:H515" si="18">F452/G452</f>
        <v>223.8095238095238</v>
      </c>
      <c r="I452">
        <f t="shared" ref="I452:I515" si="19">(E452*10)/H452</f>
        <v>0.34551702127659578</v>
      </c>
      <c r="J452" s="16">
        <v>2.54</v>
      </c>
      <c r="K452" s="28" t="s">
        <v>1476</v>
      </c>
    </row>
    <row r="453" spans="1:11" x14ac:dyDescent="0.25">
      <c r="A453" t="s">
        <v>770</v>
      </c>
      <c r="B453">
        <v>2</v>
      </c>
      <c r="C453" s="4" t="s">
        <v>30</v>
      </c>
      <c r="D453" t="s">
        <v>31</v>
      </c>
      <c r="E453">
        <v>7.7329999999999997</v>
      </c>
      <c r="F453" s="11">
        <v>235</v>
      </c>
      <c r="G453" s="11">
        <v>1.05</v>
      </c>
      <c r="H453">
        <f t="shared" si="18"/>
        <v>223.8095238095238</v>
      </c>
      <c r="I453">
        <f t="shared" si="19"/>
        <v>0.34551702127659578</v>
      </c>
      <c r="J453" s="16">
        <v>2.54</v>
      </c>
      <c r="K453" s="28" t="s">
        <v>1476</v>
      </c>
    </row>
    <row r="454" spans="1:11" x14ac:dyDescent="0.25">
      <c r="A454" t="s">
        <v>771</v>
      </c>
      <c r="B454">
        <v>2</v>
      </c>
      <c r="C454" s="4" t="s">
        <v>30</v>
      </c>
      <c r="D454" t="s">
        <v>31</v>
      </c>
      <c r="E454">
        <v>7.6150000000000002</v>
      </c>
      <c r="F454" s="11">
        <v>235</v>
      </c>
      <c r="G454" s="11">
        <v>1.05</v>
      </c>
      <c r="H454">
        <f t="shared" si="18"/>
        <v>223.8095238095238</v>
      </c>
      <c r="I454">
        <f t="shared" si="19"/>
        <v>0.34024468085106385</v>
      </c>
      <c r="J454" s="16">
        <v>2.54</v>
      </c>
      <c r="K454" s="28" t="s">
        <v>1476</v>
      </c>
    </row>
    <row r="455" spans="1:11" x14ac:dyDescent="0.25">
      <c r="A455" t="s">
        <v>772</v>
      </c>
      <c r="B455">
        <v>2</v>
      </c>
      <c r="C455" s="4" t="s">
        <v>30</v>
      </c>
      <c r="D455" t="s">
        <v>31</v>
      </c>
      <c r="E455">
        <v>7.6150000000000002</v>
      </c>
      <c r="F455" s="11">
        <v>235</v>
      </c>
      <c r="G455" s="11">
        <v>1.05</v>
      </c>
      <c r="H455">
        <f t="shared" si="18"/>
        <v>223.8095238095238</v>
      </c>
      <c r="I455">
        <f t="shared" si="19"/>
        <v>0.34024468085106385</v>
      </c>
      <c r="J455" s="16">
        <v>2.54</v>
      </c>
      <c r="K455" s="28" t="s">
        <v>1476</v>
      </c>
    </row>
    <row r="456" spans="1:11" x14ac:dyDescent="0.25">
      <c r="A456" t="s">
        <v>773</v>
      </c>
      <c r="B456">
        <v>2</v>
      </c>
      <c r="C456" s="4" t="s">
        <v>30</v>
      </c>
      <c r="D456" t="s">
        <v>31</v>
      </c>
      <c r="E456">
        <v>7.6150000000000002</v>
      </c>
      <c r="F456" s="11">
        <v>235</v>
      </c>
      <c r="G456" s="11">
        <v>1.05</v>
      </c>
      <c r="H456">
        <f t="shared" si="18"/>
        <v>223.8095238095238</v>
      </c>
      <c r="I456">
        <f t="shared" si="19"/>
        <v>0.34024468085106385</v>
      </c>
      <c r="J456" s="16">
        <v>2.54</v>
      </c>
      <c r="K456" s="28" t="s">
        <v>1476</v>
      </c>
    </row>
    <row r="457" spans="1:11" x14ac:dyDescent="0.25">
      <c r="A457" t="s">
        <v>774</v>
      </c>
      <c r="B457">
        <v>2</v>
      </c>
      <c r="C457" s="4" t="s">
        <v>30</v>
      </c>
      <c r="D457" t="s">
        <v>31</v>
      </c>
      <c r="E457">
        <v>7.6150000000000002</v>
      </c>
      <c r="F457" s="11">
        <v>235</v>
      </c>
      <c r="G457" s="11">
        <v>1.05</v>
      </c>
      <c r="H457">
        <f t="shared" si="18"/>
        <v>223.8095238095238</v>
      </c>
      <c r="I457">
        <f t="shared" si="19"/>
        <v>0.34024468085106385</v>
      </c>
      <c r="J457" s="16">
        <v>2.54</v>
      </c>
      <c r="K457" s="28" t="s">
        <v>1476</v>
      </c>
    </row>
    <row r="458" spans="1:11" x14ac:dyDescent="0.25">
      <c r="A458" t="s">
        <v>775</v>
      </c>
      <c r="B458">
        <v>2.3510599999999999</v>
      </c>
      <c r="C458" s="4" t="s">
        <v>30</v>
      </c>
      <c r="D458" t="s">
        <v>31</v>
      </c>
      <c r="E458">
        <v>7.508</v>
      </c>
      <c r="F458" s="11">
        <v>235</v>
      </c>
      <c r="G458" s="11">
        <v>1.05</v>
      </c>
      <c r="H458">
        <f t="shared" si="18"/>
        <v>223.8095238095238</v>
      </c>
      <c r="I458">
        <f t="shared" si="19"/>
        <v>0.33546382978723405</v>
      </c>
      <c r="J458" s="16">
        <v>2.54</v>
      </c>
      <c r="K458" s="28" t="s">
        <v>1476</v>
      </c>
    </row>
    <row r="459" spans="1:11" x14ac:dyDescent="0.25">
      <c r="A459" t="s">
        <v>776</v>
      </c>
      <c r="B459">
        <v>2.3510599999999999</v>
      </c>
      <c r="C459" s="4" t="s">
        <v>30</v>
      </c>
      <c r="D459" t="s">
        <v>31</v>
      </c>
      <c r="E459">
        <v>7.508</v>
      </c>
      <c r="F459" s="11">
        <v>235</v>
      </c>
      <c r="G459" s="11">
        <v>1.05</v>
      </c>
      <c r="H459">
        <f t="shared" si="18"/>
        <v>223.8095238095238</v>
      </c>
      <c r="I459">
        <f t="shared" si="19"/>
        <v>0.33546382978723405</v>
      </c>
      <c r="J459" s="16">
        <v>2.54</v>
      </c>
      <c r="K459" s="28" t="s">
        <v>1476</v>
      </c>
    </row>
    <row r="460" spans="1:11" x14ac:dyDescent="0.25">
      <c r="A460" t="s">
        <v>305</v>
      </c>
      <c r="B460">
        <v>2.3510599999999999</v>
      </c>
      <c r="C460" s="4" t="s">
        <v>30</v>
      </c>
      <c r="D460" t="s">
        <v>31</v>
      </c>
      <c r="E460">
        <v>7.508</v>
      </c>
      <c r="F460" s="11">
        <v>235</v>
      </c>
      <c r="G460" s="11">
        <v>1.05</v>
      </c>
      <c r="H460">
        <f t="shared" si="18"/>
        <v>223.8095238095238</v>
      </c>
      <c r="I460">
        <f t="shared" si="19"/>
        <v>0.33546382978723405</v>
      </c>
      <c r="J460" s="16">
        <v>2.54</v>
      </c>
      <c r="K460" s="28" t="s">
        <v>1476</v>
      </c>
    </row>
    <row r="461" spans="1:11" x14ac:dyDescent="0.25">
      <c r="A461" t="s">
        <v>124</v>
      </c>
      <c r="B461">
        <v>2.3510599999999999</v>
      </c>
      <c r="C461" s="4" t="s">
        <v>30</v>
      </c>
      <c r="D461" t="s">
        <v>31</v>
      </c>
      <c r="E461">
        <v>7.508</v>
      </c>
      <c r="F461" s="11">
        <v>235</v>
      </c>
      <c r="G461" s="11">
        <v>1.05</v>
      </c>
      <c r="H461">
        <f t="shared" si="18"/>
        <v>223.8095238095238</v>
      </c>
      <c r="I461">
        <f t="shared" si="19"/>
        <v>0.33546382978723405</v>
      </c>
      <c r="J461" s="16">
        <v>2.54</v>
      </c>
      <c r="K461" s="28" t="s">
        <v>1476</v>
      </c>
    </row>
    <row r="462" spans="1:11" x14ac:dyDescent="0.25">
      <c r="A462" t="s">
        <v>777</v>
      </c>
      <c r="B462">
        <v>2.6006300000000002</v>
      </c>
      <c r="C462" s="4" t="s">
        <v>30</v>
      </c>
      <c r="D462" t="s">
        <v>31</v>
      </c>
      <c r="E462">
        <v>7.3419999999999996</v>
      </c>
      <c r="F462" s="11">
        <v>235</v>
      </c>
      <c r="G462" s="11">
        <v>1.05</v>
      </c>
      <c r="H462">
        <f t="shared" si="18"/>
        <v>223.8095238095238</v>
      </c>
      <c r="I462">
        <f t="shared" si="19"/>
        <v>0.32804680851063833</v>
      </c>
      <c r="J462" s="16">
        <v>2.54</v>
      </c>
      <c r="K462" s="28" t="s">
        <v>1476</v>
      </c>
    </row>
    <row r="463" spans="1:11" x14ac:dyDescent="0.25">
      <c r="A463" t="s">
        <v>778</v>
      </c>
      <c r="B463">
        <v>2.6006300000000002</v>
      </c>
      <c r="C463" s="4" t="s">
        <v>30</v>
      </c>
      <c r="D463" t="s">
        <v>31</v>
      </c>
      <c r="E463">
        <v>7.3419999999999996</v>
      </c>
      <c r="F463" s="11">
        <v>235</v>
      </c>
      <c r="G463" s="11">
        <v>1.05</v>
      </c>
      <c r="H463">
        <f t="shared" si="18"/>
        <v>223.8095238095238</v>
      </c>
      <c r="I463">
        <f t="shared" si="19"/>
        <v>0.32804680851063833</v>
      </c>
      <c r="J463" s="16">
        <v>2.54</v>
      </c>
      <c r="K463" s="28" t="s">
        <v>1476</v>
      </c>
    </row>
    <row r="464" spans="1:11" x14ac:dyDescent="0.25">
      <c r="A464" t="s">
        <v>223</v>
      </c>
      <c r="B464">
        <v>2.6006300000000002</v>
      </c>
      <c r="C464" s="4" t="s">
        <v>30</v>
      </c>
      <c r="D464" t="s">
        <v>31</v>
      </c>
      <c r="E464">
        <v>7.3419999999999996</v>
      </c>
      <c r="F464" s="11">
        <v>235</v>
      </c>
      <c r="G464" s="11">
        <v>1.05</v>
      </c>
      <c r="H464">
        <f t="shared" si="18"/>
        <v>223.8095238095238</v>
      </c>
      <c r="I464">
        <f t="shared" si="19"/>
        <v>0.32804680851063833</v>
      </c>
      <c r="J464" s="16">
        <v>2.54</v>
      </c>
      <c r="K464" s="28" t="s">
        <v>1476</v>
      </c>
    </row>
    <row r="465" spans="1:11" x14ac:dyDescent="0.25">
      <c r="A465" t="s">
        <v>261</v>
      </c>
      <c r="B465">
        <v>2.6006300000000002</v>
      </c>
      <c r="C465" s="4" t="s">
        <v>30</v>
      </c>
      <c r="D465" t="s">
        <v>31</v>
      </c>
      <c r="E465">
        <v>7.3419999999999996</v>
      </c>
      <c r="F465" s="11">
        <v>235</v>
      </c>
      <c r="G465" s="11">
        <v>1.05</v>
      </c>
      <c r="H465">
        <f t="shared" si="18"/>
        <v>223.8095238095238</v>
      </c>
      <c r="I465">
        <f t="shared" si="19"/>
        <v>0.32804680851063833</v>
      </c>
      <c r="J465" s="16">
        <v>2.54</v>
      </c>
      <c r="K465" s="28" t="s">
        <v>1476</v>
      </c>
    </row>
    <row r="466" spans="1:11" x14ac:dyDescent="0.25">
      <c r="A466" t="s">
        <v>779</v>
      </c>
      <c r="B466">
        <v>2</v>
      </c>
      <c r="C466" s="4" t="s">
        <v>30</v>
      </c>
      <c r="D466" t="s">
        <v>31</v>
      </c>
      <c r="E466">
        <v>7.34</v>
      </c>
      <c r="F466" s="11">
        <v>235</v>
      </c>
      <c r="G466" s="11">
        <v>1.05</v>
      </c>
      <c r="H466">
        <f t="shared" si="18"/>
        <v>223.8095238095238</v>
      </c>
      <c r="I466">
        <f t="shared" si="19"/>
        <v>0.32795744680851069</v>
      </c>
      <c r="J466" s="16">
        <v>2.54</v>
      </c>
      <c r="K466" s="28" t="s">
        <v>1476</v>
      </c>
    </row>
    <row r="467" spans="1:11" x14ac:dyDescent="0.25">
      <c r="A467" t="s">
        <v>780</v>
      </c>
      <c r="B467">
        <v>2</v>
      </c>
      <c r="C467" s="4" t="s">
        <v>30</v>
      </c>
      <c r="D467" t="s">
        <v>31</v>
      </c>
      <c r="E467">
        <v>7.34</v>
      </c>
      <c r="F467" s="11">
        <v>235</v>
      </c>
      <c r="G467" s="11">
        <v>1.05</v>
      </c>
      <c r="H467">
        <f t="shared" si="18"/>
        <v>223.8095238095238</v>
      </c>
      <c r="I467">
        <f t="shared" si="19"/>
        <v>0.32795744680851069</v>
      </c>
      <c r="J467" s="16">
        <v>2.54</v>
      </c>
      <c r="K467" s="28" t="s">
        <v>1476</v>
      </c>
    </row>
    <row r="468" spans="1:11" x14ac:dyDescent="0.25">
      <c r="A468" t="s">
        <v>781</v>
      </c>
      <c r="B468">
        <v>2</v>
      </c>
      <c r="C468" s="4" t="s">
        <v>30</v>
      </c>
      <c r="D468" t="s">
        <v>31</v>
      </c>
      <c r="E468">
        <v>7.34</v>
      </c>
      <c r="F468" s="11">
        <v>235</v>
      </c>
      <c r="G468" s="11">
        <v>1.05</v>
      </c>
      <c r="H468">
        <f t="shared" si="18"/>
        <v>223.8095238095238</v>
      </c>
      <c r="I468">
        <f t="shared" si="19"/>
        <v>0.32795744680851069</v>
      </c>
      <c r="J468" s="16">
        <v>2.54</v>
      </c>
      <c r="K468" s="28" t="s">
        <v>1476</v>
      </c>
    </row>
    <row r="469" spans="1:11" x14ac:dyDescent="0.25">
      <c r="A469" t="s">
        <v>782</v>
      </c>
      <c r="B469">
        <v>2</v>
      </c>
      <c r="C469" s="4" t="s">
        <v>30</v>
      </c>
      <c r="D469" t="s">
        <v>31</v>
      </c>
      <c r="E469">
        <v>7.34</v>
      </c>
      <c r="F469" s="11">
        <v>235</v>
      </c>
      <c r="G469" s="11">
        <v>1.05</v>
      </c>
      <c r="H469">
        <f t="shared" si="18"/>
        <v>223.8095238095238</v>
      </c>
      <c r="I469">
        <f t="shared" si="19"/>
        <v>0.32795744680851069</v>
      </c>
      <c r="J469" s="16">
        <v>2.54</v>
      </c>
      <c r="K469" s="28" t="s">
        <v>1476</v>
      </c>
    </row>
    <row r="470" spans="1:11" x14ac:dyDescent="0.25">
      <c r="A470" t="s">
        <v>783</v>
      </c>
      <c r="B470">
        <v>2</v>
      </c>
      <c r="C470" s="4" t="s">
        <v>30</v>
      </c>
      <c r="D470" t="s">
        <v>31</v>
      </c>
      <c r="E470">
        <v>7.0869999999999997</v>
      </c>
      <c r="F470" s="11">
        <v>235</v>
      </c>
      <c r="G470" s="11">
        <v>1.05</v>
      </c>
      <c r="H470">
        <f t="shared" si="18"/>
        <v>223.8095238095238</v>
      </c>
      <c r="I470">
        <f t="shared" si="19"/>
        <v>0.31665319148936172</v>
      </c>
      <c r="J470" s="16">
        <v>2.54</v>
      </c>
      <c r="K470" s="28" t="s">
        <v>1476</v>
      </c>
    </row>
    <row r="471" spans="1:11" x14ac:dyDescent="0.25">
      <c r="A471" t="s">
        <v>784</v>
      </c>
      <c r="B471">
        <v>2</v>
      </c>
      <c r="C471" s="4" t="s">
        <v>30</v>
      </c>
      <c r="D471" t="s">
        <v>31</v>
      </c>
      <c r="E471">
        <v>7.0869999999999997</v>
      </c>
      <c r="F471" s="11">
        <v>235</v>
      </c>
      <c r="G471" s="11">
        <v>1.05</v>
      </c>
      <c r="H471">
        <f t="shared" si="18"/>
        <v>223.8095238095238</v>
      </c>
      <c r="I471">
        <f t="shared" si="19"/>
        <v>0.31665319148936172</v>
      </c>
      <c r="J471" s="16">
        <v>2.54</v>
      </c>
      <c r="K471" s="28" t="s">
        <v>1476</v>
      </c>
    </row>
    <row r="472" spans="1:11" x14ac:dyDescent="0.25">
      <c r="A472" t="s">
        <v>785</v>
      </c>
      <c r="B472">
        <v>2</v>
      </c>
      <c r="C472" s="4" t="s">
        <v>30</v>
      </c>
      <c r="D472" t="s">
        <v>31</v>
      </c>
      <c r="E472">
        <v>7.0869999999999997</v>
      </c>
      <c r="F472" s="11">
        <v>235</v>
      </c>
      <c r="G472" s="11">
        <v>1.05</v>
      </c>
      <c r="H472">
        <f t="shared" si="18"/>
        <v>223.8095238095238</v>
      </c>
      <c r="I472">
        <f t="shared" si="19"/>
        <v>0.31665319148936172</v>
      </c>
      <c r="J472" s="16">
        <v>2.54</v>
      </c>
      <c r="K472" s="28" t="s">
        <v>1476</v>
      </c>
    </row>
    <row r="473" spans="1:11" x14ac:dyDescent="0.25">
      <c r="A473" t="s">
        <v>786</v>
      </c>
      <c r="B473">
        <v>2</v>
      </c>
      <c r="C473" s="4" t="s">
        <v>30</v>
      </c>
      <c r="D473" t="s">
        <v>31</v>
      </c>
      <c r="E473">
        <v>7.0869999999999997</v>
      </c>
      <c r="F473" s="11">
        <v>235</v>
      </c>
      <c r="G473" s="11">
        <v>1.05</v>
      </c>
      <c r="H473">
        <f t="shared" si="18"/>
        <v>223.8095238095238</v>
      </c>
      <c r="I473">
        <f t="shared" si="19"/>
        <v>0.31665319148936172</v>
      </c>
      <c r="J473" s="16">
        <v>2.54</v>
      </c>
      <c r="K473" s="28" t="s">
        <v>1476</v>
      </c>
    </row>
    <row r="474" spans="1:11" x14ac:dyDescent="0.25">
      <c r="A474" t="s">
        <v>787</v>
      </c>
      <c r="B474">
        <v>2</v>
      </c>
      <c r="C474" s="4" t="s">
        <v>30</v>
      </c>
      <c r="D474" t="s">
        <v>31</v>
      </c>
      <c r="E474">
        <v>7.0510000000000002</v>
      </c>
      <c r="F474" s="11">
        <v>235</v>
      </c>
      <c r="G474" s="11">
        <v>1.05</v>
      </c>
      <c r="H474">
        <f t="shared" si="18"/>
        <v>223.8095238095238</v>
      </c>
      <c r="I474">
        <f t="shared" si="19"/>
        <v>0.31504468085106385</v>
      </c>
      <c r="J474" s="16">
        <v>2.54</v>
      </c>
      <c r="K474" s="28" t="s">
        <v>1476</v>
      </c>
    </row>
    <row r="475" spans="1:11" x14ac:dyDescent="0.25">
      <c r="A475" t="s">
        <v>788</v>
      </c>
      <c r="B475">
        <v>2</v>
      </c>
      <c r="C475" s="4" t="s">
        <v>30</v>
      </c>
      <c r="D475" t="s">
        <v>31</v>
      </c>
      <c r="E475">
        <v>7.0510000000000002</v>
      </c>
      <c r="F475" s="11">
        <v>235</v>
      </c>
      <c r="G475" s="11">
        <v>1.05</v>
      </c>
      <c r="H475">
        <f t="shared" si="18"/>
        <v>223.8095238095238</v>
      </c>
      <c r="I475">
        <f t="shared" si="19"/>
        <v>0.31504468085106385</v>
      </c>
      <c r="J475" s="16">
        <v>2.54</v>
      </c>
      <c r="K475" s="28" t="s">
        <v>1476</v>
      </c>
    </row>
    <row r="476" spans="1:11" x14ac:dyDescent="0.25">
      <c r="A476" t="s">
        <v>789</v>
      </c>
      <c r="B476">
        <v>2.7610999999999999</v>
      </c>
      <c r="C476" s="4" t="s">
        <v>30</v>
      </c>
      <c r="D476" t="s">
        <v>31</v>
      </c>
      <c r="E476">
        <v>6.9340000000000002</v>
      </c>
      <c r="F476" s="11">
        <v>235</v>
      </c>
      <c r="G476" s="11">
        <v>1.05</v>
      </c>
      <c r="H476">
        <f t="shared" si="18"/>
        <v>223.8095238095238</v>
      </c>
      <c r="I476">
        <f t="shared" si="19"/>
        <v>0.30981702127659577</v>
      </c>
      <c r="J476" s="16">
        <v>2.54</v>
      </c>
      <c r="K476" s="28" t="s">
        <v>1476</v>
      </c>
    </row>
    <row r="477" spans="1:11" x14ac:dyDescent="0.25">
      <c r="A477" t="s">
        <v>790</v>
      </c>
      <c r="B477">
        <v>2.7610999999999999</v>
      </c>
      <c r="C477" s="4" t="s">
        <v>30</v>
      </c>
      <c r="D477" t="s">
        <v>31</v>
      </c>
      <c r="E477">
        <v>6.9340000000000002</v>
      </c>
      <c r="F477" s="11">
        <v>235</v>
      </c>
      <c r="G477" s="11">
        <v>1.05</v>
      </c>
      <c r="H477">
        <f t="shared" si="18"/>
        <v>223.8095238095238</v>
      </c>
      <c r="I477">
        <f t="shared" si="19"/>
        <v>0.30981702127659577</v>
      </c>
      <c r="J477" s="16">
        <v>2.54</v>
      </c>
      <c r="K477" s="28" t="s">
        <v>1476</v>
      </c>
    </row>
    <row r="478" spans="1:11" x14ac:dyDescent="0.25">
      <c r="A478" t="s">
        <v>791</v>
      </c>
      <c r="B478">
        <v>2.7610999999999999</v>
      </c>
      <c r="C478" s="4" t="s">
        <v>30</v>
      </c>
      <c r="D478" t="s">
        <v>31</v>
      </c>
      <c r="E478">
        <v>6.9340000000000002</v>
      </c>
      <c r="F478" s="11">
        <v>235</v>
      </c>
      <c r="G478" s="11">
        <v>1.05</v>
      </c>
      <c r="H478">
        <f t="shared" si="18"/>
        <v>223.8095238095238</v>
      </c>
      <c r="I478">
        <f t="shared" si="19"/>
        <v>0.30981702127659577</v>
      </c>
      <c r="J478" s="16">
        <v>2.54</v>
      </c>
      <c r="K478" s="28" t="s">
        <v>1476</v>
      </c>
    </row>
    <row r="479" spans="1:11" x14ac:dyDescent="0.25">
      <c r="A479" t="s">
        <v>792</v>
      </c>
      <c r="B479">
        <v>2.7610999999999999</v>
      </c>
      <c r="C479" s="4" t="s">
        <v>30</v>
      </c>
      <c r="D479" t="s">
        <v>31</v>
      </c>
      <c r="E479">
        <v>6.9340000000000002</v>
      </c>
      <c r="F479" s="11">
        <v>235</v>
      </c>
      <c r="G479" s="11">
        <v>1.05</v>
      </c>
      <c r="H479">
        <f t="shared" si="18"/>
        <v>223.8095238095238</v>
      </c>
      <c r="I479">
        <f t="shared" si="19"/>
        <v>0.30981702127659577</v>
      </c>
      <c r="J479" s="16">
        <v>2.54</v>
      </c>
      <c r="K479" s="28" t="s">
        <v>1476</v>
      </c>
    </row>
    <row r="480" spans="1:11" x14ac:dyDescent="0.25">
      <c r="A480" t="s">
        <v>793</v>
      </c>
      <c r="B480">
        <v>2</v>
      </c>
      <c r="C480" s="4" t="s">
        <v>30</v>
      </c>
      <c r="D480" t="s">
        <v>31</v>
      </c>
      <c r="E480">
        <v>6.8220000000000001</v>
      </c>
      <c r="F480" s="11">
        <v>235</v>
      </c>
      <c r="G480" s="11">
        <v>1.05</v>
      </c>
      <c r="H480">
        <f t="shared" si="18"/>
        <v>223.8095238095238</v>
      </c>
      <c r="I480">
        <f t="shared" si="19"/>
        <v>0.30481276595744683</v>
      </c>
      <c r="J480" s="16">
        <v>2.54</v>
      </c>
      <c r="K480" s="28" t="s">
        <v>1476</v>
      </c>
    </row>
    <row r="481" spans="1:11" x14ac:dyDescent="0.25">
      <c r="A481" t="s">
        <v>794</v>
      </c>
      <c r="B481">
        <v>2</v>
      </c>
      <c r="C481" s="4" t="s">
        <v>30</v>
      </c>
      <c r="D481" t="s">
        <v>31</v>
      </c>
      <c r="E481">
        <v>6.8220000000000001</v>
      </c>
      <c r="F481" s="11">
        <v>235</v>
      </c>
      <c r="G481" s="11">
        <v>1.05</v>
      </c>
      <c r="H481">
        <f t="shared" si="18"/>
        <v>223.8095238095238</v>
      </c>
      <c r="I481">
        <f t="shared" si="19"/>
        <v>0.30481276595744683</v>
      </c>
      <c r="J481" s="16">
        <v>2.54</v>
      </c>
      <c r="K481" s="28" t="s">
        <v>1476</v>
      </c>
    </row>
    <row r="482" spans="1:11" x14ac:dyDescent="0.25">
      <c r="A482" t="s">
        <v>795</v>
      </c>
      <c r="B482">
        <v>2.61741</v>
      </c>
      <c r="C482" s="4" t="s">
        <v>30</v>
      </c>
      <c r="D482" t="s">
        <v>31</v>
      </c>
      <c r="E482">
        <v>6.7949999999999999</v>
      </c>
      <c r="F482" s="11">
        <v>235</v>
      </c>
      <c r="G482" s="11">
        <v>1.05</v>
      </c>
      <c r="H482">
        <f t="shared" si="18"/>
        <v>223.8095238095238</v>
      </c>
      <c r="I482">
        <f t="shared" si="19"/>
        <v>0.30360638297872344</v>
      </c>
      <c r="J482" s="16">
        <v>2.54</v>
      </c>
      <c r="K482" s="28" t="s">
        <v>1476</v>
      </c>
    </row>
    <row r="483" spans="1:11" x14ac:dyDescent="0.25">
      <c r="A483" t="s">
        <v>796</v>
      </c>
      <c r="B483">
        <v>2.61741</v>
      </c>
      <c r="C483" s="4" t="s">
        <v>30</v>
      </c>
      <c r="D483" t="s">
        <v>31</v>
      </c>
      <c r="E483">
        <v>6.7949999999999999</v>
      </c>
      <c r="F483" s="11">
        <v>235</v>
      </c>
      <c r="G483" s="11">
        <v>1.05</v>
      </c>
      <c r="H483">
        <f t="shared" si="18"/>
        <v>223.8095238095238</v>
      </c>
      <c r="I483">
        <f t="shared" si="19"/>
        <v>0.30360638297872344</v>
      </c>
      <c r="J483" s="16">
        <v>2.54</v>
      </c>
      <c r="K483" s="28" t="s">
        <v>1476</v>
      </c>
    </row>
    <row r="484" spans="1:11" x14ac:dyDescent="0.25">
      <c r="A484" t="s">
        <v>797</v>
      </c>
      <c r="B484">
        <v>2.61741</v>
      </c>
      <c r="C484" s="4" t="s">
        <v>30</v>
      </c>
      <c r="D484" t="s">
        <v>31</v>
      </c>
      <c r="E484">
        <v>6.7949999999999999</v>
      </c>
      <c r="F484" s="11">
        <v>235</v>
      </c>
      <c r="G484" s="11">
        <v>1.05</v>
      </c>
      <c r="H484">
        <f t="shared" si="18"/>
        <v>223.8095238095238</v>
      </c>
      <c r="I484">
        <f t="shared" si="19"/>
        <v>0.30360638297872344</v>
      </c>
      <c r="J484" s="16">
        <v>2.54</v>
      </c>
      <c r="K484" s="28" t="s">
        <v>1476</v>
      </c>
    </row>
    <row r="485" spans="1:11" x14ac:dyDescent="0.25">
      <c r="A485" t="s">
        <v>798</v>
      </c>
      <c r="B485">
        <v>2.61741</v>
      </c>
      <c r="C485" s="4" t="s">
        <v>30</v>
      </c>
      <c r="D485" t="s">
        <v>31</v>
      </c>
      <c r="E485">
        <v>6.7949999999999999</v>
      </c>
      <c r="F485" s="11">
        <v>235</v>
      </c>
      <c r="G485" s="11">
        <v>1.05</v>
      </c>
      <c r="H485">
        <f t="shared" si="18"/>
        <v>223.8095238095238</v>
      </c>
      <c r="I485">
        <f t="shared" si="19"/>
        <v>0.30360638297872344</v>
      </c>
      <c r="J485" s="16">
        <v>2.54</v>
      </c>
      <c r="K485" s="28" t="s">
        <v>1476</v>
      </c>
    </row>
    <row r="486" spans="1:11" x14ac:dyDescent="0.25">
      <c r="A486" t="s">
        <v>799</v>
      </c>
      <c r="B486">
        <v>2</v>
      </c>
      <c r="C486" s="4" t="s">
        <v>30</v>
      </c>
      <c r="D486" t="s">
        <v>31</v>
      </c>
      <c r="E486">
        <v>6.7590000000000003</v>
      </c>
      <c r="F486" s="11">
        <v>235</v>
      </c>
      <c r="G486" s="11">
        <v>1.05</v>
      </c>
      <c r="H486">
        <f t="shared" si="18"/>
        <v>223.8095238095238</v>
      </c>
      <c r="I486">
        <f t="shared" si="19"/>
        <v>0.30199787234042558</v>
      </c>
      <c r="J486" s="16">
        <v>2.54</v>
      </c>
      <c r="K486" s="28" t="s">
        <v>1476</v>
      </c>
    </row>
    <row r="487" spans="1:11" x14ac:dyDescent="0.25">
      <c r="A487" t="s">
        <v>800</v>
      </c>
      <c r="B487">
        <v>2</v>
      </c>
      <c r="C487" s="4" t="s">
        <v>30</v>
      </c>
      <c r="D487" t="s">
        <v>31</v>
      </c>
      <c r="E487">
        <v>6.7590000000000003</v>
      </c>
      <c r="F487" s="11">
        <v>235</v>
      </c>
      <c r="G487" s="11">
        <v>1.05</v>
      </c>
      <c r="H487">
        <f t="shared" si="18"/>
        <v>223.8095238095238</v>
      </c>
      <c r="I487">
        <f t="shared" si="19"/>
        <v>0.30199787234042558</v>
      </c>
      <c r="J487" s="16">
        <v>2.54</v>
      </c>
      <c r="K487" s="28" t="s">
        <v>1476</v>
      </c>
    </row>
    <row r="488" spans="1:11" x14ac:dyDescent="0.25">
      <c r="A488" t="s">
        <v>801</v>
      </c>
      <c r="B488">
        <v>2</v>
      </c>
      <c r="C488" s="4" t="s">
        <v>30</v>
      </c>
      <c r="D488" t="s">
        <v>31</v>
      </c>
      <c r="E488">
        <v>6.7590000000000003</v>
      </c>
      <c r="F488" s="11">
        <v>235</v>
      </c>
      <c r="G488" s="11">
        <v>1.05</v>
      </c>
      <c r="H488">
        <f t="shared" si="18"/>
        <v>223.8095238095238</v>
      </c>
      <c r="I488">
        <f t="shared" si="19"/>
        <v>0.30199787234042558</v>
      </c>
      <c r="J488" s="16">
        <v>2.54</v>
      </c>
      <c r="K488" s="28" t="s">
        <v>1476</v>
      </c>
    </row>
    <row r="489" spans="1:11" x14ac:dyDescent="0.25">
      <c r="A489" t="s">
        <v>802</v>
      </c>
      <c r="B489">
        <v>2</v>
      </c>
      <c r="C489" s="4" t="s">
        <v>30</v>
      </c>
      <c r="D489" t="s">
        <v>31</v>
      </c>
      <c r="E489">
        <v>6.7590000000000003</v>
      </c>
      <c r="F489" s="11">
        <v>235</v>
      </c>
      <c r="G489" s="11">
        <v>1.05</v>
      </c>
      <c r="H489">
        <f t="shared" si="18"/>
        <v>223.8095238095238</v>
      </c>
      <c r="I489">
        <f t="shared" si="19"/>
        <v>0.30199787234042558</v>
      </c>
      <c r="J489" s="16">
        <v>2.54</v>
      </c>
      <c r="K489" s="28" t="s">
        <v>1476</v>
      </c>
    </row>
    <row r="490" spans="1:11" x14ac:dyDescent="0.25">
      <c r="A490" t="s">
        <v>803</v>
      </c>
      <c r="B490">
        <v>2</v>
      </c>
      <c r="C490" s="4" t="s">
        <v>30</v>
      </c>
      <c r="D490" t="s">
        <v>31</v>
      </c>
      <c r="E490">
        <v>6.5990000000000002</v>
      </c>
      <c r="F490" s="11">
        <v>235</v>
      </c>
      <c r="G490" s="11">
        <v>1.05</v>
      </c>
      <c r="H490">
        <f t="shared" si="18"/>
        <v>223.8095238095238</v>
      </c>
      <c r="I490">
        <f t="shared" si="19"/>
        <v>0.29484893617021285</v>
      </c>
      <c r="J490" s="16">
        <v>2.54</v>
      </c>
      <c r="K490" s="28" t="s">
        <v>1476</v>
      </c>
    </row>
    <row r="491" spans="1:11" x14ac:dyDescent="0.25">
      <c r="A491" t="s">
        <v>804</v>
      </c>
      <c r="B491">
        <v>2</v>
      </c>
      <c r="C491" s="4" t="s">
        <v>30</v>
      </c>
      <c r="D491" t="s">
        <v>31</v>
      </c>
      <c r="E491">
        <v>6.5990000000000002</v>
      </c>
      <c r="F491" s="11">
        <v>235</v>
      </c>
      <c r="G491" s="11">
        <v>1.05</v>
      </c>
      <c r="H491">
        <f t="shared" si="18"/>
        <v>223.8095238095238</v>
      </c>
      <c r="I491">
        <f t="shared" si="19"/>
        <v>0.29484893617021285</v>
      </c>
      <c r="J491" s="16">
        <v>2.54</v>
      </c>
      <c r="K491" s="28" t="s">
        <v>1476</v>
      </c>
    </row>
    <row r="492" spans="1:11" x14ac:dyDescent="0.25">
      <c r="A492" t="s">
        <v>805</v>
      </c>
      <c r="B492">
        <v>2</v>
      </c>
      <c r="C492" s="4" t="s">
        <v>30</v>
      </c>
      <c r="D492" t="s">
        <v>31</v>
      </c>
      <c r="E492">
        <v>6.5990000000000002</v>
      </c>
      <c r="F492" s="11">
        <v>235</v>
      </c>
      <c r="G492" s="11">
        <v>1.05</v>
      </c>
      <c r="H492">
        <f t="shared" si="18"/>
        <v>223.8095238095238</v>
      </c>
      <c r="I492">
        <f t="shared" si="19"/>
        <v>0.29484893617021285</v>
      </c>
      <c r="J492" s="16">
        <v>2.54</v>
      </c>
      <c r="K492" s="28" t="s">
        <v>1476</v>
      </c>
    </row>
    <row r="493" spans="1:11" x14ac:dyDescent="0.25">
      <c r="A493" t="s">
        <v>806</v>
      </c>
      <c r="B493">
        <v>2</v>
      </c>
      <c r="C493" s="4" t="s">
        <v>30</v>
      </c>
      <c r="D493" t="s">
        <v>31</v>
      </c>
      <c r="E493">
        <v>6.5990000000000002</v>
      </c>
      <c r="F493" s="11">
        <v>235</v>
      </c>
      <c r="G493" s="11">
        <v>1.05</v>
      </c>
      <c r="H493">
        <f t="shared" si="18"/>
        <v>223.8095238095238</v>
      </c>
      <c r="I493">
        <f t="shared" si="19"/>
        <v>0.29484893617021285</v>
      </c>
      <c r="J493" s="16">
        <v>2.54</v>
      </c>
      <c r="K493" s="28" t="s">
        <v>1476</v>
      </c>
    </row>
    <row r="494" spans="1:11" x14ac:dyDescent="0.25">
      <c r="A494" t="s">
        <v>807</v>
      </c>
      <c r="B494">
        <v>2.3696799999999998</v>
      </c>
      <c r="C494" s="4" t="s">
        <v>30</v>
      </c>
      <c r="D494" t="s">
        <v>31</v>
      </c>
      <c r="E494">
        <v>6.5209999999999999</v>
      </c>
      <c r="F494" s="11">
        <v>235</v>
      </c>
      <c r="G494" s="11">
        <v>1.05</v>
      </c>
      <c r="H494">
        <f t="shared" si="18"/>
        <v>223.8095238095238</v>
      </c>
      <c r="I494">
        <f t="shared" si="19"/>
        <v>0.29136382978723402</v>
      </c>
      <c r="J494" s="16">
        <v>2.54</v>
      </c>
      <c r="K494" s="28" t="s">
        <v>1476</v>
      </c>
    </row>
    <row r="495" spans="1:11" x14ac:dyDescent="0.25">
      <c r="A495" t="s">
        <v>808</v>
      </c>
      <c r="B495">
        <v>2.3696799999999998</v>
      </c>
      <c r="C495" s="4" t="s">
        <v>30</v>
      </c>
      <c r="D495" t="s">
        <v>31</v>
      </c>
      <c r="E495">
        <v>6.5209999999999999</v>
      </c>
      <c r="F495" s="11">
        <v>235</v>
      </c>
      <c r="G495" s="11">
        <v>1.05</v>
      </c>
      <c r="H495">
        <f t="shared" si="18"/>
        <v>223.8095238095238</v>
      </c>
      <c r="I495">
        <f t="shared" si="19"/>
        <v>0.29136382978723402</v>
      </c>
      <c r="J495" s="16">
        <v>2.54</v>
      </c>
      <c r="K495" s="28" t="s">
        <v>1476</v>
      </c>
    </row>
    <row r="496" spans="1:11" x14ac:dyDescent="0.25">
      <c r="A496" t="s">
        <v>809</v>
      </c>
      <c r="B496">
        <v>2.3696799999999998</v>
      </c>
      <c r="C496" s="4" t="s">
        <v>30</v>
      </c>
      <c r="D496" t="s">
        <v>31</v>
      </c>
      <c r="E496">
        <v>6.5209999999999999</v>
      </c>
      <c r="F496" s="11">
        <v>235</v>
      </c>
      <c r="G496" s="11">
        <v>1.05</v>
      </c>
      <c r="H496">
        <f t="shared" si="18"/>
        <v>223.8095238095238</v>
      </c>
      <c r="I496">
        <f t="shared" si="19"/>
        <v>0.29136382978723402</v>
      </c>
      <c r="J496" s="16">
        <v>2.54</v>
      </c>
      <c r="K496" s="28" t="s">
        <v>1476</v>
      </c>
    </row>
    <row r="497" spans="1:11" x14ac:dyDescent="0.25">
      <c r="A497" t="s">
        <v>810</v>
      </c>
      <c r="B497">
        <v>2.3696799999999998</v>
      </c>
      <c r="C497" s="4" t="s">
        <v>30</v>
      </c>
      <c r="D497" t="s">
        <v>31</v>
      </c>
      <c r="E497">
        <v>6.5209999999999999</v>
      </c>
      <c r="F497" s="11">
        <v>235</v>
      </c>
      <c r="G497" s="11">
        <v>1.05</v>
      </c>
      <c r="H497">
        <f t="shared" si="18"/>
        <v>223.8095238095238</v>
      </c>
      <c r="I497">
        <f t="shared" si="19"/>
        <v>0.29136382978723402</v>
      </c>
      <c r="J497" s="16">
        <v>2.54</v>
      </c>
      <c r="K497" s="28" t="s">
        <v>1476</v>
      </c>
    </row>
    <row r="498" spans="1:11" x14ac:dyDescent="0.25">
      <c r="A498" t="s">
        <v>811</v>
      </c>
      <c r="B498">
        <v>2</v>
      </c>
      <c r="C498" s="4" t="s">
        <v>30</v>
      </c>
      <c r="D498" t="s">
        <v>31</v>
      </c>
      <c r="E498">
        <v>5.6929999999999996</v>
      </c>
      <c r="F498" s="11">
        <v>235</v>
      </c>
      <c r="G498" s="11">
        <v>1.05</v>
      </c>
      <c r="H498">
        <f t="shared" si="18"/>
        <v>223.8095238095238</v>
      </c>
      <c r="I498">
        <f t="shared" si="19"/>
        <v>0.25436808510638298</v>
      </c>
      <c r="J498" s="16">
        <v>2.54</v>
      </c>
      <c r="K498" s="28" t="s">
        <v>1476</v>
      </c>
    </row>
    <row r="499" spans="1:11" x14ac:dyDescent="0.25">
      <c r="A499" t="s">
        <v>812</v>
      </c>
      <c r="B499">
        <v>2</v>
      </c>
      <c r="C499" s="4" t="s">
        <v>30</v>
      </c>
      <c r="D499" t="s">
        <v>31</v>
      </c>
      <c r="E499">
        <v>5.6929999999999996</v>
      </c>
      <c r="F499" s="11">
        <v>235</v>
      </c>
      <c r="G499" s="11">
        <v>1.05</v>
      </c>
      <c r="H499">
        <f t="shared" si="18"/>
        <v>223.8095238095238</v>
      </c>
      <c r="I499">
        <f t="shared" si="19"/>
        <v>0.25436808510638298</v>
      </c>
      <c r="J499" s="16">
        <v>2.54</v>
      </c>
      <c r="K499" s="28" t="s">
        <v>1476</v>
      </c>
    </row>
    <row r="500" spans="1:11" x14ac:dyDescent="0.25">
      <c r="A500" t="s">
        <v>813</v>
      </c>
      <c r="B500">
        <v>2.6668099999999999</v>
      </c>
      <c r="C500" s="4" t="s">
        <v>30</v>
      </c>
      <c r="D500" t="s">
        <v>31</v>
      </c>
      <c r="E500">
        <v>5.2160000000000002</v>
      </c>
      <c r="F500" s="11">
        <v>235</v>
      </c>
      <c r="G500" s="11">
        <v>1.05</v>
      </c>
      <c r="H500">
        <f t="shared" si="18"/>
        <v>223.8095238095238</v>
      </c>
      <c r="I500">
        <f t="shared" si="19"/>
        <v>0.23305531914893621</v>
      </c>
      <c r="J500" s="16">
        <v>2.54</v>
      </c>
      <c r="K500" s="28" t="s">
        <v>1476</v>
      </c>
    </row>
    <row r="501" spans="1:11" x14ac:dyDescent="0.25">
      <c r="A501" t="s">
        <v>814</v>
      </c>
      <c r="B501">
        <v>2.6668099999999999</v>
      </c>
      <c r="C501" s="4" t="s">
        <v>30</v>
      </c>
      <c r="D501" t="s">
        <v>31</v>
      </c>
      <c r="E501">
        <v>5.2160000000000002</v>
      </c>
      <c r="F501" s="11">
        <v>235</v>
      </c>
      <c r="G501" s="11">
        <v>1.05</v>
      </c>
      <c r="H501">
        <f t="shared" si="18"/>
        <v>223.8095238095238</v>
      </c>
      <c r="I501">
        <f t="shared" si="19"/>
        <v>0.23305531914893621</v>
      </c>
      <c r="J501" s="16">
        <v>2.54</v>
      </c>
      <c r="K501" s="28" t="s">
        <v>1476</v>
      </c>
    </row>
    <row r="502" spans="1:11" x14ac:dyDescent="0.25">
      <c r="A502" t="s">
        <v>815</v>
      </c>
      <c r="B502">
        <v>2.6668099999999999</v>
      </c>
      <c r="C502" s="4" t="s">
        <v>30</v>
      </c>
      <c r="D502" t="s">
        <v>31</v>
      </c>
      <c r="E502">
        <v>5.2160000000000002</v>
      </c>
      <c r="F502" s="11">
        <v>235</v>
      </c>
      <c r="G502" s="11">
        <v>1.05</v>
      </c>
      <c r="H502">
        <f t="shared" si="18"/>
        <v>223.8095238095238</v>
      </c>
      <c r="I502">
        <f t="shared" si="19"/>
        <v>0.23305531914893621</v>
      </c>
      <c r="J502" s="16">
        <v>2.54</v>
      </c>
      <c r="K502" s="28" t="s">
        <v>1476</v>
      </c>
    </row>
    <row r="503" spans="1:11" x14ac:dyDescent="0.25">
      <c r="A503" t="s">
        <v>816</v>
      </c>
      <c r="B503">
        <v>2.6668099999999999</v>
      </c>
      <c r="C503" s="4" t="s">
        <v>30</v>
      </c>
      <c r="D503" t="s">
        <v>31</v>
      </c>
      <c r="E503">
        <v>5.2160000000000002</v>
      </c>
      <c r="F503" s="11">
        <v>235</v>
      </c>
      <c r="G503" s="11">
        <v>1.05</v>
      </c>
      <c r="H503">
        <f t="shared" si="18"/>
        <v>223.8095238095238</v>
      </c>
      <c r="I503">
        <f t="shared" si="19"/>
        <v>0.23305531914893621</v>
      </c>
      <c r="J503" s="16">
        <v>2.54</v>
      </c>
      <c r="K503" s="28" t="s">
        <v>1476</v>
      </c>
    </row>
    <row r="504" spans="1:11" x14ac:dyDescent="0.25">
      <c r="A504" t="s">
        <v>817</v>
      </c>
      <c r="B504">
        <v>2.2180499999999999</v>
      </c>
      <c r="C504" s="4" t="s">
        <v>30</v>
      </c>
      <c r="D504" t="s">
        <v>31</v>
      </c>
      <c r="E504">
        <v>4.3630000000000004</v>
      </c>
      <c r="F504" s="11">
        <v>235</v>
      </c>
      <c r="G504" s="11">
        <v>1.05</v>
      </c>
      <c r="H504">
        <f t="shared" si="18"/>
        <v>223.8095238095238</v>
      </c>
      <c r="I504">
        <f t="shared" si="19"/>
        <v>0.1949425531914894</v>
      </c>
      <c r="J504" s="16">
        <v>2.54</v>
      </c>
      <c r="K504" s="28" t="s">
        <v>1476</v>
      </c>
    </row>
    <row r="505" spans="1:11" x14ac:dyDescent="0.25">
      <c r="A505" t="s">
        <v>818</v>
      </c>
      <c r="B505">
        <v>2.2180499999999999</v>
      </c>
      <c r="C505" s="4" t="s">
        <v>30</v>
      </c>
      <c r="D505" t="s">
        <v>31</v>
      </c>
      <c r="E505">
        <v>4.3630000000000004</v>
      </c>
      <c r="F505" s="11">
        <v>235</v>
      </c>
      <c r="G505" s="11">
        <v>1.05</v>
      </c>
      <c r="H505">
        <f t="shared" si="18"/>
        <v>223.8095238095238</v>
      </c>
      <c r="I505">
        <f t="shared" si="19"/>
        <v>0.1949425531914894</v>
      </c>
      <c r="J505" s="16">
        <v>2.54</v>
      </c>
      <c r="K505" s="28" t="s">
        <v>1476</v>
      </c>
    </row>
    <row r="506" spans="1:11" x14ac:dyDescent="0.25">
      <c r="A506" t="s">
        <v>819</v>
      </c>
      <c r="B506">
        <v>2.2180499999999999</v>
      </c>
      <c r="C506" s="4" t="s">
        <v>30</v>
      </c>
      <c r="D506" t="s">
        <v>31</v>
      </c>
      <c r="E506">
        <v>4.3630000000000004</v>
      </c>
      <c r="F506" s="11">
        <v>235</v>
      </c>
      <c r="G506" s="11">
        <v>1.05</v>
      </c>
      <c r="H506">
        <f t="shared" si="18"/>
        <v>223.8095238095238</v>
      </c>
      <c r="I506">
        <f t="shared" si="19"/>
        <v>0.1949425531914894</v>
      </c>
      <c r="J506" s="16">
        <v>2.54</v>
      </c>
      <c r="K506" s="28" t="s">
        <v>1476</v>
      </c>
    </row>
    <row r="507" spans="1:11" x14ac:dyDescent="0.25">
      <c r="A507" t="s">
        <v>820</v>
      </c>
      <c r="B507">
        <v>2.2180499999999999</v>
      </c>
      <c r="C507" s="4" t="s">
        <v>30</v>
      </c>
      <c r="D507" t="s">
        <v>31</v>
      </c>
      <c r="E507">
        <v>4.3630000000000004</v>
      </c>
      <c r="F507" s="11">
        <v>235</v>
      </c>
      <c r="G507" s="11">
        <v>1.05</v>
      </c>
      <c r="H507">
        <f t="shared" si="18"/>
        <v>223.8095238095238</v>
      </c>
      <c r="I507">
        <f t="shared" si="19"/>
        <v>0.1949425531914894</v>
      </c>
      <c r="J507" s="16">
        <v>2.54</v>
      </c>
      <c r="K507" s="28" t="s">
        <v>1476</v>
      </c>
    </row>
    <row r="508" spans="1:11" x14ac:dyDescent="0.25">
      <c r="A508" t="s">
        <v>821</v>
      </c>
      <c r="B508">
        <v>2</v>
      </c>
      <c r="C508" s="4" t="s">
        <v>30</v>
      </c>
      <c r="D508" t="s">
        <v>31</v>
      </c>
      <c r="E508">
        <v>4.2249999999999996</v>
      </c>
      <c r="F508" s="11">
        <v>235</v>
      </c>
      <c r="G508" s="11">
        <v>1.05</v>
      </c>
      <c r="H508">
        <f t="shared" si="18"/>
        <v>223.8095238095238</v>
      </c>
      <c r="I508">
        <f t="shared" si="19"/>
        <v>0.18877659574468086</v>
      </c>
      <c r="J508" s="16">
        <v>2.54</v>
      </c>
      <c r="K508" s="28" t="s">
        <v>1476</v>
      </c>
    </row>
    <row r="509" spans="1:11" x14ac:dyDescent="0.25">
      <c r="A509" t="s">
        <v>822</v>
      </c>
      <c r="B509">
        <v>2</v>
      </c>
      <c r="C509" s="4" t="s">
        <v>30</v>
      </c>
      <c r="D509" t="s">
        <v>31</v>
      </c>
      <c r="E509">
        <v>4.2249999999999996</v>
      </c>
      <c r="F509" s="11">
        <v>235</v>
      </c>
      <c r="G509" s="11">
        <v>1.05</v>
      </c>
      <c r="H509">
        <f t="shared" si="18"/>
        <v>223.8095238095238</v>
      </c>
      <c r="I509">
        <f t="shared" si="19"/>
        <v>0.18877659574468086</v>
      </c>
      <c r="J509" s="16">
        <v>2.54</v>
      </c>
      <c r="K509" s="28" t="s">
        <v>1476</v>
      </c>
    </row>
    <row r="510" spans="1:11" x14ac:dyDescent="0.25">
      <c r="A510" t="s">
        <v>823</v>
      </c>
      <c r="B510">
        <v>2.3134999999999999</v>
      </c>
      <c r="C510" s="4" t="s">
        <v>30</v>
      </c>
      <c r="D510" t="s">
        <v>31</v>
      </c>
      <c r="E510">
        <v>3.927</v>
      </c>
      <c r="F510" s="11">
        <v>235</v>
      </c>
      <c r="G510" s="11">
        <v>1.05</v>
      </c>
      <c r="H510">
        <f t="shared" si="18"/>
        <v>223.8095238095238</v>
      </c>
      <c r="I510">
        <f t="shared" si="19"/>
        <v>0.1754617021276596</v>
      </c>
      <c r="J510" s="16">
        <v>2.54</v>
      </c>
      <c r="K510" s="28" t="s">
        <v>1476</v>
      </c>
    </row>
    <row r="511" spans="1:11" x14ac:dyDescent="0.25">
      <c r="A511" t="s">
        <v>824</v>
      </c>
      <c r="B511">
        <v>2.3134999999999999</v>
      </c>
      <c r="C511" s="4" t="s">
        <v>30</v>
      </c>
      <c r="D511" t="s">
        <v>31</v>
      </c>
      <c r="E511">
        <v>3.927</v>
      </c>
      <c r="F511" s="11">
        <v>235</v>
      </c>
      <c r="G511" s="11">
        <v>1.05</v>
      </c>
      <c r="H511">
        <f t="shared" si="18"/>
        <v>223.8095238095238</v>
      </c>
      <c r="I511">
        <f t="shared" si="19"/>
        <v>0.1754617021276596</v>
      </c>
      <c r="J511" s="16">
        <v>2.54</v>
      </c>
      <c r="K511" s="28" t="s">
        <v>1476</v>
      </c>
    </row>
    <row r="512" spans="1:11" x14ac:dyDescent="0.25">
      <c r="A512" t="s">
        <v>255</v>
      </c>
      <c r="B512">
        <v>2.3134999999999999</v>
      </c>
      <c r="C512" s="4" t="s">
        <v>30</v>
      </c>
      <c r="D512" t="s">
        <v>31</v>
      </c>
      <c r="E512">
        <v>3.927</v>
      </c>
      <c r="F512" s="11">
        <v>235</v>
      </c>
      <c r="G512" s="11">
        <v>1.05</v>
      </c>
      <c r="H512">
        <f t="shared" si="18"/>
        <v>223.8095238095238</v>
      </c>
      <c r="I512">
        <f t="shared" si="19"/>
        <v>0.1754617021276596</v>
      </c>
      <c r="J512" s="16">
        <v>2.54</v>
      </c>
      <c r="K512" s="28" t="s">
        <v>1476</v>
      </c>
    </row>
    <row r="513" spans="1:11" x14ac:dyDescent="0.25">
      <c r="A513" t="s">
        <v>385</v>
      </c>
      <c r="B513">
        <v>2.3134999999999999</v>
      </c>
      <c r="C513" s="4" t="s">
        <v>30</v>
      </c>
      <c r="D513" t="s">
        <v>31</v>
      </c>
      <c r="E513">
        <v>3.927</v>
      </c>
      <c r="F513" s="11">
        <v>235</v>
      </c>
      <c r="G513" s="11">
        <v>1.05</v>
      </c>
      <c r="H513">
        <f t="shared" si="18"/>
        <v>223.8095238095238</v>
      </c>
      <c r="I513">
        <f t="shared" si="19"/>
        <v>0.1754617021276596</v>
      </c>
      <c r="J513" s="16">
        <v>2.54</v>
      </c>
      <c r="K513" s="28" t="s">
        <v>1476</v>
      </c>
    </row>
    <row r="514" spans="1:11" x14ac:dyDescent="0.25">
      <c r="A514" t="s">
        <v>825</v>
      </c>
      <c r="B514">
        <v>2.8058700000000001</v>
      </c>
      <c r="C514" s="4" t="s">
        <v>30</v>
      </c>
      <c r="D514" t="s">
        <v>31</v>
      </c>
      <c r="E514">
        <v>3.601</v>
      </c>
      <c r="F514" s="11">
        <v>235</v>
      </c>
      <c r="G514" s="11">
        <v>1.05</v>
      </c>
      <c r="H514">
        <f t="shared" si="18"/>
        <v>223.8095238095238</v>
      </c>
      <c r="I514">
        <f t="shared" si="19"/>
        <v>0.16089574468085108</v>
      </c>
      <c r="J514" s="16">
        <v>2.54</v>
      </c>
      <c r="K514" s="28" t="s">
        <v>1476</v>
      </c>
    </row>
    <row r="515" spans="1:11" x14ac:dyDescent="0.25">
      <c r="A515" t="s">
        <v>826</v>
      </c>
      <c r="B515">
        <v>2.8058700000000001</v>
      </c>
      <c r="C515" s="4" t="s">
        <v>30</v>
      </c>
      <c r="D515" t="s">
        <v>31</v>
      </c>
      <c r="E515">
        <v>3.601</v>
      </c>
      <c r="F515" s="11">
        <v>235</v>
      </c>
      <c r="G515" s="11">
        <v>1.05</v>
      </c>
      <c r="H515">
        <f t="shared" si="18"/>
        <v>223.8095238095238</v>
      </c>
      <c r="I515">
        <f t="shared" si="19"/>
        <v>0.16089574468085108</v>
      </c>
      <c r="J515" s="16">
        <v>2.54</v>
      </c>
      <c r="K515" s="28" t="s">
        <v>1476</v>
      </c>
    </row>
    <row r="516" spans="1:11" x14ac:dyDescent="0.25">
      <c r="A516" t="s">
        <v>63</v>
      </c>
      <c r="B516">
        <v>2.8058700000000001</v>
      </c>
      <c r="C516" s="4" t="s">
        <v>30</v>
      </c>
      <c r="D516" t="s">
        <v>31</v>
      </c>
      <c r="E516">
        <v>3.601</v>
      </c>
      <c r="F516" s="11">
        <v>235</v>
      </c>
      <c r="G516" s="11">
        <v>1.05</v>
      </c>
      <c r="H516">
        <f t="shared" ref="H516:H567" si="20">F516/G516</f>
        <v>223.8095238095238</v>
      </c>
      <c r="I516">
        <f t="shared" ref="I516:I567" si="21">(E516*10)/H516</f>
        <v>0.16089574468085108</v>
      </c>
      <c r="J516" s="16">
        <v>2.54</v>
      </c>
      <c r="K516" s="28" t="s">
        <v>1476</v>
      </c>
    </row>
    <row r="517" spans="1:11" x14ac:dyDescent="0.25">
      <c r="A517" t="s">
        <v>115</v>
      </c>
      <c r="B517">
        <v>2.8058700000000001</v>
      </c>
      <c r="C517" s="4" t="s">
        <v>30</v>
      </c>
      <c r="D517" t="s">
        <v>31</v>
      </c>
      <c r="E517">
        <v>3.601</v>
      </c>
      <c r="F517" s="11">
        <v>235</v>
      </c>
      <c r="G517" s="11">
        <v>1.05</v>
      </c>
      <c r="H517">
        <f t="shared" si="20"/>
        <v>223.8095238095238</v>
      </c>
      <c r="I517">
        <f t="shared" si="21"/>
        <v>0.16089574468085108</v>
      </c>
      <c r="J517" s="16">
        <v>2.54</v>
      </c>
      <c r="K517" s="28" t="s">
        <v>1476</v>
      </c>
    </row>
    <row r="518" spans="1:11" x14ac:dyDescent="0.25">
      <c r="A518" t="s">
        <v>827</v>
      </c>
      <c r="B518">
        <v>2</v>
      </c>
      <c r="C518" s="4" t="s">
        <v>30</v>
      </c>
      <c r="D518" t="s">
        <v>31</v>
      </c>
      <c r="E518">
        <v>2.72</v>
      </c>
      <c r="F518" s="11">
        <v>235</v>
      </c>
      <c r="G518" s="11">
        <v>1.05</v>
      </c>
      <c r="H518">
        <f t="shared" si="20"/>
        <v>223.8095238095238</v>
      </c>
      <c r="I518">
        <f t="shared" si="21"/>
        <v>0.12153191489361705</v>
      </c>
      <c r="J518" s="16">
        <v>2.54</v>
      </c>
      <c r="K518" s="28" t="s">
        <v>1476</v>
      </c>
    </row>
    <row r="519" spans="1:11" x14ac:dyDescent="0.25">
      <c r="A519" t="s">
        <v>828</v>
      </c>
      <c r="B519">
        <v>2</v>
      </c>
      <c r="C519" s="4" t="s">
        <v>30</v>
      </c>
      <c r="D519" t="s">
        <v>31</v>
      </c>
      <c r="E519">
        <v>2.72</v>
      </c>
      <c r="F519" s="11">
        <v>235</v>
      </c>
      <c r="G519" s="11">
        <v>1.05</v>
      </c>
      <c r="H519">
        <f t="shared" si="20"/>
        <v>223.8095238095238</v>
      </c>
      <c r="I519">
        <f t="shared" si="21"/>
        <v>0.12153191489361705</v>
      </c>
      <c r="J519" s="16">
        <v>2.54</v>
      </c>
      <c r="K519" s="28" t="s">
        <v>1476</v>
      </c>
    </row>
    <row r="520" spans="1:11" x14ac:dyDescent="0.25">
      <c r="A520" t="s">
        <v>829</v>
      </c>
      <c r="B520">
        <v>2</v>
      </c>
      <c r="C520" s="4" t="s">
        <v>30</v>
      </c>
      <c r="D520" t="s">
        <v>31</v>
      </c>
      <c r="E520">
        <v>2.4540000000000002</v>
      </c>
      <c r="F520" s="11">
        <v>235</v>
      </c>
      <c r="G520" s="11">
        <v>1.05</v>
      </c>
      <c r="H520">
        <f t="shared" si="20"/>
        <v>223.8095238095238</v>
      </c>
      <c r="I520">
        <f t="shared" si="21"/>
        <v>0.10964680851063832</v>
      </c>
      <c r="J520" s="16">
        <v>2.54</v>
      </c>
      <c r="K520" s="28" t="s">
        <v>1476</v>
      </c>
    </row>
    <row r="521" spans="1:11" x14ac:dyDescent="0.25">
      <c r="A521" t="s">
        <v>830</v>
      </c>
      <c r="B521">
        <v>2</v>
      </c>
      <c r="C521" s="4" t="s">
        <v>30</v>
      </c>
      <c r="D521" t="s">
        <v>31</v>
      </c>
      <c r="E521">
        <v>2.4540000000000002</v>
      </c>
      <c r="F521" s="11">
        <v>235</v>
      </c>
      <c r="G521" s="11">
        <v>1.05</v>
      </c>
      <c r="H521">
        <f t="shared" si="20"/>
        <v>223.8095238095238</v>
      </c>
      <c r="I521">
        <f t="shared" si="21"/>
        <v>0.10964680851063832</v>
      </c>
      <c r="J521" s="16">
        <v>2.54</v>
      </c>
      <c r="K521" s="28" t="s">
        <v>1476</v>
      </c>
    </row>
    <row r="522" spans="1:11" x14ac:dyDescent="0.25">
      <c r="A522" t="s">
        <v>831</v>
      </c>
      <c r="B522">
        <v>2.3323299999999998</v>
      </c>
      <c r="C522" s="4" t="s">
        <v>30</v>
      </c>
      <c r="D522" t="s">
        <v>31</v>
      </c>
      <c r="E522">
        <v>2.34</v>
      </c>
      <c r="F522" s="11">
        <v>235</v>
      </c>
      <c r="G522" s="11">
        <v>1.05</v>
      </c>
      <c r="H522">
        <f t="shared" si="20"/>
        <v>223.8095238095238</v>
      </c>
      <c r="I522">
        <f t="shared" si="21"/>
        <v>0.10455319148936171</v>
      </c>
      <c r="J522" s="16">
        <v>2.54</v>
      </c>
      <c r="K522" s="28" t="s">
        <v>1476</v>
      </c>
    </row>
    <row r="523" spans="1:11" x14ac:dyDescent="0.25">
      <c r="A523" t="s">
        <v>832</v>
      </c>
      <c r="B523">
        <v>2.3323299999999998</v>
      </c>
      <c r="C523" s="4" t="s">
        <v>30</v>
      </c>
      <c r="D523" t="s">
        <v>31</v>
      </c>
      <c r="E523">
        <v>2.34</v>
      </c>
      <c r="F523" s="11">
        <v>235</v>
      </c>
      <c r="G523" s="11">
        <v>1.05</v>
      </c>
      <c r="H523">
        <f t="shared" si="20"/>
        <v>223.8095238095238</v>
      </c>
      <c r="I523">
        <f t="shared" si="21"/>
        <v>0.10455319148936171</v>
      </c>
      <c r="J523" s="16">
        <v>2.54</v>
      </c>
      <c r="K523" s="28" t="s">
        <v>1476</v>
      </c>
    </row>
    <row r="524" spans="1:11" x14ac:dyDescent="0.25">
      <c r="A524" t="s">
        <v>833</v>
      </c>
      <c r="B524">
        <v>2.3323299999999998</v>
      </c>
      <c r="C524" s="4" t="s">
        <v>30</v>
      </c>
      <c r="D524" t="s">
        <v>31</v>
      </c>
      <c r="E524">
        <v>2.34</v>
      </c>
      <c r="F524" s="11">
        <v>235</v>
      </c>
      <c r="G524" s="11">
        <v>1.05</v>
      </c>
      <c r="H524">
        <f t="shared" si="20"/>
        <v>223.8095238095238</v>
      </c>
      <c r="I524">
        <f t="shared" si="21"/>
        <v>0.10455319148936171</v>
      </c>
      <c r="J524" s="16">
        <v>2.54</v>
      </c>
      <c r="K524" s="28" t="s">
        <v>1476</v>
      </c>
    </row>
    <row r="525" spans="1:11" x14ac:dyDescent="0.25">
      <c r="A525" t="s">
        <v>834</v>
      </c>
      <c r="B525">
        <v>2.3323299999999998</v>
      </c>
      <c r="C525" s="4" t="s">
        <v>30</v>
      </c>
      <c r="D525" t="s">
        <v>31</v>
      </c>
      <c r="E525">
        <v>2.34</v>
      </c>
      <c r="F525" s="11">
        <v>235</v>
      </c>
      <c r="G525" s="11">
        <v>1.05</v>
      </c>
      <c r="H525">
        <f t="shared" si="20"/>
        <v>223.8095238095238</v>
      </c>
      <c r="I525">
        <f t="shared" si="21"/>
        <v>0.10455319148936171</v>
      </c>
      <c r="J525" s="16">
        <v>2.54</v>
      </c>
      <c r="K525" s="28" t="s">
        <v>1476</v>
      </c>
    </row>
    <row r="526" spans="1:11" x14ac:dyDescent="0.25">
      <c r="A526" t="s">
        <v>835</v>
      </c>
      <c r="B526">
        <v>2.5493800000000002</v>
      </c>
      <c r="C526" s="4" t="s">
        <v>30</v>
      </c>
      <c r="D526" t="s">
        <v>31</v>
      </c>
      <c r="E526">
        <v>2.306</v>
      </c>
      <c r="F526" s="11">
        <v>235</v>
      </c>
      <c r="G526" s="11">
        <v>1.05</v>
      </c>
      <c r="H526">
        <f t="shared" si="20"/>
        <v>223.8095238095238</v>
      </c>
      <c r="I526">
        <f t="shared" si="21"/>
        <v>0.1030340425531915</v>
      </c>
      <c r="J526" s="16">
        <v>2.54</v>
      </c>
      <c r="K526" s="28" t="s">
        <v>1476</v>
      </c>
    </row>
    <row r="527" spans="1:11" x14ac:dyDescent="0.25">
      <c r="A527" t="s">
        <v>836</v>
      </c>
      <c r="B527">
        <v>2.5493800000000002</v>
      </c>
      <c r="C527" s="4" t="s">
        <v>30</v>
      </c>
      <c r="D527" t="s">
        <v>31</v>
      </c>
      <c r="E527">
        <v>2.306</v>
      </c>
      <c r="F527" s="11">
        <v>235</v>
      </c>
      <c r="G527" s="11">
        <v>1.05</v>
      </c>
      <c r="H527">
        <f t="shared" si="20"/>
        <v>223.8095238095238</v>
      </c>
      <c r="I527">
        <f t="shared" si="21"/>
        <v>0.1030340425531915</v>
      </c>
      <c r="J527" s="16">
        <v>2.54</v>
      </c>
      <c r="K527" s="28" t="s">
        <v>1476</v>
      </c>
    </row>
    <row r="528" spans="1:11" x14ac:dyDescent="0.25">
      <c r="A528" t="s">
        <v>40</v>
      </c>
      <c r="B528">
        <v>2.5493800000000002</v>
      </c>
      <c r="C528" s="4" t="s">
        <v>30</v>
      </c>
      <c r="D528" t="s">
        <v>31</v>
      </c>
      <c r="E528">
        <v>2.306</v>
      </c>
      <c r="F528" s="11">
        <v>235</v>
      </c>
      <c r="G528" s="11">
        <v>1.05</v>
      </c>
      <c r="H528">
        <f t="shared" si="20"/>
        <v>223.8095238095238</v>
      </c>
      <c r="I528">
        <f t="shared" si="21"/>
        <v>0.1030340425531915</v>
      </c>
      <c r="J528" s="16">
        <v>2.54</v>
      </c>
      <c r="K528" s="28" t="s">
        <v>1476</v>
      </c>
    </row>
    <row r="529" spans="1:11" x14ac:dyDescent="0.25">
      <c r="A529" t="s">
        <v>56</v>
      </c>
      <c r="B529">
        <v>2.5493800000000002</v>
      </c>
      <c r="C529" s="4" t="s">
        <v>30</v>
      </c>
      <c r="D529" t="s">
        <v>31</v>
      </c>
      <c r="E529">
        <v>2.306</v>
      </c>
      <c r="F529" s="11">
        <v>235</v>
      </c>
      <c r="G529" s="11">
        <v>1.05</v>
      </c>
      <c r="H529">
        <f t="shared" si="20"/>
        <v>223.8095238095238</v>
      </c>
      <c r="I529">
        <f t="shared" si="21"/>
        <v>0.1030340425531915</v>
      </c>
      <c r="J529" s="16">
        <v>2.54</v>
      </c>
      <c r="K529" s="28" t="s">
        <v>1476</v>
      </c>
    </row>
    <row r="530" spans="1:11" x14ac:dyDescent="0.25">
      <c r="A530" t="s">
        <v>228</v>
      </c>
      <c r="B530">
        <v>2</v>
      </c>
      <c r="C530" s="4" t="s">
        <v>30</v>
      </c>
      <c r="D530" t="s">
        <v>31</v>
      </c>
      <c r="E530">
        <v>1.625</v>
      </c>
      <c r="F530" s="11">
        <v>235</v>
      </c>
      <c r="G530" s="11">
        <v>1.05</v>
      </c>
      <c r="H530">
        <f t="shared" si="20"/>
        <v>223.8095238095238</v>
      </c>
      <c r="I530">
        <f t="shared" si="21"/>
        <v>7.2606382978723405E-2</v>
      </c>
      <c r="J530" s="16">
        <v>2.54</v>
      </c>
      <c r="K530" s="28" t="s">
        <v>1476</v>
      </c>
    </row>
    <row r="531" spans="1:11" x14ac:dyDescent="0.25">
      <c r="A531" t="s">
        <v>361</v>
      </c>
      <c r="B531">
        <v>2</v>
      </c>
      <c r="C531" s="4" t="s">
        <v>30</v>
      </c>
      <c r="D531" t="s">
        <v>31</v>
      </c>
      <c r="E531">
        <v>1.625</v>
      </c>
      <c r="F531" s="11">
        <v>235</v>
      </c>
      <c r="G531" s="11">
        <v>1.05</v>
      </c>
      <c r="H531">
        <f t="shared" si="20"/>
        <v>223.8095238095238</v>
      </c>
      <c r="I531">
        <f t="shared" si="21"/>
        <v>7.2606382978723405E-2</v>
      </c>
      <c r="J531" s="16">
        <v>2.54</v>
      </c>
      <c r="K531" s="28" t="s">
        <v>1476</v>
      </c>
    </row>
    <row r="532" spans="1:11" x14ac:dyDescent="0.25">
      <c r="A532" t="s">
        <v>837</v>
      </c>
      <c r="B532">
        <v>2</v>
      </c>
      <c r="C532" s="4" t="s">
        <v>30</v>
      </c>
      <c r="D532" t="s">
        <v>31</v>
      </c>
      <c r="E532">
        <v>1.625</v>
      </c>
      <c r="F532" s="11">
        <v>235</v>
      </c>
      <c r="G532" s="11">
        <v>1.05</v>
      </c>
      <c r="H532">
        <f t="shared" si="20"/>
        <v>223.8095238095238</v>
      </c>
      <c r="I532">
        <f t="shared" si="21"/>
        <v>7.2606382978723405E-2</v>
      </c>
      <c r="J532" s="16">
        <v>2.54</v>
      </c>
      <c r="K532" s="28" t="s">
        <v>1476</v>
      </c>
    </row>
    <row r="533" spans="1:11" x14ac:dyDescent="0.25">
      <c r="A533" t="s">
        <v>838</v>
      </c>
      <c r="B533">
        <v>2</v>
      </c>
      <c r="C533" s="4" t="s">
        <v>30</v>
      </c>
      <c r="D533" t="s">
        <v>31</v>
      </c>
      <c r="E533">
        <v>1.625</v>
      </c>
      <c r="F533" s="11">
        <v>235</v>
      </c>
      <c r="G533" s="11">
        <v>1.05</v>
      </c>
      <c r="H533">
        <f t="shared" si="20"/>
        <v>223.8095238095238</v>
      </c>
      <c r="I533">
        <f t="shared" si="21"/>
        <v>7.2606382978723405E-2</v>
      </c>
      <c r="J533" s="16">
        <v>2.54</v>
      </c>
      <c r="K533" s="28" t="s">
        <v>1476</v>
      </c>
    </row>
    <row r="534" spans="1:11" x14ac:dyDescent="0.25">
      <c r="A534" t="s">
        <v>839</v>
      </c>
      <c r="B534">
        <v>2</v>
      </c>
      <c r="C534" s="4" t="s">
        <v>30</v>
      </c>
      <c r="D534" t="s">
        <v>31</v>
      </c>
      <c r="E534">
        <v>1.484</v>
      </c>
      <c r="F534" s="11">
        <v>235</v>
      </c>
      <c r="G534" s="11">
        <v>1.05</v>
      </c>
      <c r="H534">
        <f t="shared" si="20"/>
        <v>223.8095238095238</v>
      </c>
      <c r="I534">
        <f t="shared" si="21"/>
        <v>6.6306382978723405E-2</v>
      </c>
      <c r="J534" s="16">
        <v>2.54</v>
      </c>
      <c r="K534" s="28" t="s">
        <v>1476</v>
      </c>
    </row>
    <row r="535" spans="1:11" x14ac:dyDescent="0.25">
      <c r="A535" t="s">
        <v>840</v>
      </c>
      <c r="B535">
        <v>2</v>
      </c>
      <c r="C535" s="4" t="s">
        <v>30</v>
      </c>
      <c r="D535" t="s">
        <v>31</v>
      </c>
      <c r="E535">
        <v>1.484</v>
      </c>
      <c r="F535" s="11">
        <v>235</v>
      </c>
      <c r="G535" s="11">
        <v>1.05</v>
      </c>
      <c r="H535">
        <f t="shared" si="20"/>
        <v>223.8095238095238</v>
      </c>
      <c r="I535">
        <f t="shared" si="21"/>
        <v>6.6306382978723405E-2</v>
      </c>
      <c r="J535" s="16">
        <v>2.54</v>
      </c>
      <c r="K535" s="28" t="s">
        <v>1476</v>
      </c>
    </row>
    <row r="536" spans="1:11" x14ac:dyDescent="0.25">
      <c r="A536" t="s">
        <v>242</v>
      </c>
      <c r="B536">
        <v>2</v>
      </c>
      <c r="C536" s="4" t="s">
        <v>30</v>
      </c>
      <c r="D536" t="s">
        <v>31</v>
      </c>
      <c r="E536">
        <v>1.484</v>
      </c>
      <c r="F536" s="11">
        <v>235</v>
      </c>
      <c r="G536" s="11">
        <v>1.05</v>
      </c>
      <c r="H536">
        <f t="shared" si="20"/>
        <v>223.8095238095238</v>
      </c>
      <c r="I536">
        <f t="shared" si="21"/>
        <v>6.6306382978723405E-2</v>
      </c>
      <c r="J536" s="16">
        <v>2.54</v>
      </c>
      <c r="K536" s="28" t="s">
        <v>1476</v>
      </c>
    </row>
    <row r="537" spans="1:11" x14ac:dyDescent="0.25">
      <c r="A537" t="s">
        <v>320</v>
      </c>
      <c r="B537">
        <v>2</v>
      </c>
      <c r="C537" s="4" t="s">
        <v>30</v>
      </c>
      <c r="D537" t="s">
        <v>31</v>
      </c>
      <c r="E537">
        <v>1.484</v>
      </c>
      <c r="F537" s="11">
        <v>235</v>
      </c>
      <c r="G537" s="11">
        <v>1.05</v>
      </c>
      <c r="H537">
        <f t="shared" si="20"/>
        <v>223.8095238095238</v>
      </c>
      <c r="I537">
        <f t="shared" si="21"/>
        <v>6.6306382978723405E-2</v>
      </c>
      <c r="J537" s="16">
        <v>2.54</v>
      </c>
      <c r="K537" s="28" t="s">
        <v>1476</v>
      </c>
    </row>
    <row r="538" spans="1:11" x14ac:dyDescent="0.25">
      <c r="A538" t="s">
        <v>841</v>
      </c>
      <c r="B538">
        <v>2</v>
      </c>
      <c r="C538" s="4" t="s">
        <v>30</v>
      </c>
      <c r="D538" t="s">
        <v>31</v>
      </c>
      <c r="E538">
        <v>1.194</v>
      </c>
      <c r="F538" s="11">
        <v>235</v>
      </c>
      <c r="G538" s="11">
        <v>1.05</v>
      </c>
      <c r="H538">
        <f t="shared" si="20"/>
        <v>223.8095238095238</v>
      </c>
      <c r="I538">
        <f t="shared" si="21"/>
        <v>5.3348936170212767E-2</v>
      </c>
      <c r="J538" s="16">
        <v>2.54</v>
      </c>
      <c r="K538" s="28" t="s">
        <v>1476</v>
      </c>
    </row>
    <row r="539" spans="1:11" x14ac:dyDescent="0.25">
      <c r="A539" t="s">
        <v>842</v>
      </c>
      <c r="B539">
        <v>2</v>
      </c>
      <c r="C539" s="4" t="s">
        <v>30</v>
      </c>
      <c r="D539" t="s">
        <v>31</v>
      </c>
      <c r="E539">
        <v>1.194</v>
      </c>
      <c r="F539" s="11">
        <v>235</v>
      </c>
      <c r="G539" s="11">
        <v>1.05</v>
      </c>
      <c r="H539">
        <f t="shared" si="20"/>
        <v>223.8095238095238</v>
      </c>
      <c r="I539">
        <f t="shared" si="21"/>
        <v>5.3348936170212767E-2</v>
      </c>
      <c r="J539" s="16">
        <v>2.54</v>
      </c>
      <c r="K539" s="28" t="s">
        <v>1476</v>
      </c>
    </row>
    <row r="540" spans="1:11" x14ac:dyDescent="0.25">
      <c r="A540" t="s">
        <v>347</v>
      </c>
      <c r="B540">
        <v>2</v>
      </c>
      <c r="C540" s="4" t="s">
        <v>30</v>
      </c>
      <c r="D540" t="s">
        <v>31</v>
      </c>
      <c r="E540">
        <v>1.194</v>
      </c>
      <c r="F540" s="11">
        <v>235</v>
      </c>
      <c r="G540" s="11">
        <v>1.05</v>
      </c>
      <c r="H540">
        <f t="shared" si="20"/>
        <v>223.8095238095238</v>
      </c>
      <c r="I540">
        <f t="shared" si="21"/>
        <v>5.3348936170212767E-2</v>
      </c>
      <c r="J540" s="16">
        <v>2.54</v>
      </c>
      <c r="K540" s="28" t="s">
        <v>1476</v>
      </c>
    </row>
    <row r="541" spans="1:11" x14ac:dyDescent="0.25">
      <c r="A541" t="s">
        <v>213</v>
      </c>
      <c r="B541">
        <v>2</v>
      </c>
      <c r="C541" s="4" t="s">
        <v>30</v>
      </c>
      <c r="D541" t="s">
        <v>31</v>
      </c>
      <c r="E541">
        <v>1.194</v>
      </c>
      <c r="F541" s="11">
        <v>235</v>
      </c>
      <c r="G541" s="11">
        <v>1.05</v>
      </c>
      <c r="H541">
        <f t="shared" si="20"/>
        <v>223.8095238095238</v>
      </c>
      <c r="I541">
        <f t="shared" si="21"/>
        <v>5.3348936170212767E-2</v>
      </c>
      <c r="J541" s="16">
        <v>2.54</v>
      </c>
      <c r="K541" s="28" t="s">
        <v>1476</v>
      </c>
    </row>
    <row r="542" spans="1:11" x14ac:dyDescent="0.25">
      <c r="A542" t="s">
        <v>843</v>
      </c>
      <c r="B542">
        <v>2.5836999999999999</v>
      </c>
      <c r="C542" s="4" t="s">
        <v>30</v>
      </c>
      <c r="D542" t="s">
        <v>31</v>
      </c>
      <c r="E542">
        <v>0.99299999999999999</v>
      </c>
      <c r="F542" s="11">
        <v>235</v>
      </c>
      <c r="G542" s="11">
        <v>1.05</v>
      </c>
      <c r="H542">
        <f t="shared" si="20"/>
        <v>223.8095238095238</v>
      </c>
      <c r="I542">
        <f t="shared" si="21"/>
        <v>4.436808510638298E-2</v>
      </c>
      <c r="J542" s="16">
        <v>2.54</v>
      </c>
      <c r="K542" s="28" t="s">
        <v>1476</v>
      </c>
    </row>
    <row r="543" spans="1:11" x14ac:dyDescent="0.25">
      <c r="A543" t="s">
        <v>844</v>
      </c>
      <c r="B543">
        <v>2.5836999999999999</v>
      </c>
      <c r="C543" s="4" t="s">
        <v>30</v>
      </c>
      <c r="D543" t="s">
        <v>31</v>
      </c>
      <c r="E543">
        <v>0.99299999999999999</v>
      </c>
      <c r="F543" s="11">
        <v>235</v>
      </c>
      <c r="G543" s="11">
        <v>1.05</v>
      </c>
      <c r="H543">
        <f t="shared" si="20"/>
        <v>223.8095238095238</v>
      </c>
      <c r="I543">
        <f t="shared" si="21"/>
        <v>4.436808510638298E-2</v>
      </c>
      <c r="J543" s="16">
        <v>2.54</v>
      </c>
      <c r="K543" s="28" t="s">
        <v>1476</v>
      </c>
    </row>
    <row r="544" spans="1:11" x14ac:dyDescent="0.25">
      <c r="A544" t="s">
        <v>845</v>
      </c>
      <c r="B544">
        <v>2.5836999999999999</v>
      </c>
      <c r="C544" s="4" t="s">
        <v>30</v>
      </c>
      <c r="D544" t="s">
        <v>31</v>
      </c>
      <c r="E544">
        <v>0.99299999999999999</v>
      </c>
      <c r="F544" s="11">
        <v>235</v>
      </c>
      <c r="G544" s="11">
        <v>1.05</v>
      </c>
      <c r="H544">
        <f t="shared" si="20"/>
        <v>223.8095238095238</v>
      </c>
      <c r="I544">
        <f t="shared" si="21"/>
        <v>4.436808510638298E-2</v>
      </c>
      <c r="J544" s="16">
        <v>2.54</v>
      </c>
      <c r="K544" s="28" t="s">
        <v>1476</v>
      </c>
    </row>
    <row r="545" spans="1:11" x14ac:dyDescent="0.25">
      <c r="A545" t="s">
        <v>846</v>
      </c>
      <c r="B545">
        <v>2.5836999999999999</v>
      </c>
      <c r="C545" s="4" t="s">
        <v>30</v>
      </c>
      <c r="D545" t="s">
        <v>31</v>
      </c>
      <c r="E545">
        <v>0.99299999999999999</v>
      </c>
      <c r="F545" s="11">
        <v>235</v>
      </c>
      <c r="G545" s="11">
        <v>1.05</v>
      </c>
      <c r="H545">
        <f t="shared" si="20"/>
        <v>223.8095238095238</v>
      </c>
      <c r="I545">
        <f t="shared" si="21"/>
        <v>4.436808510638298E-2</v>
      </c>
      <c r="J545" s="16">
        <v>2.54</v>
      </c>
      <c r="K545" s="28" t="s">
        <v>1476</v>
      </c>
    </row>
    <row r="546" spans="1:11" x14ac:dyDescent="0.25">
      <c r="A546" t="s">
        <v>847</v>
      </c>
      <c r="B546">
        <v>2.5666099999999998</v>
      </c>
      <c r="C546" s="4" t="s">
        <v>30</v>
      </c>
      <c r="D546" t="s">
        <v>31</v>
      </c>
      <c r="E546">
        <v>0.91900000000000004</v>
      </c>
      <c r="F546" s="11">
        <v>235</v>
      </c>
      <c r="G546" s="11">
        <v>1.05</v>
      </c>
      <c r="H546">
        <f t="shared" si="20"/>
        <v>223.8095238095238</v>
      </c>
      <c r="I546">
        <f t="shared" si="21"/>
        <v>4.1061702127659583E-2</v>
      </c>
      <c r="J546" s="16">
        <v>2.54</v>
      </c>
      <c r="K546" s="28" t="s">
        <v>1476</v>
      </c>
    </row>
    <row r="547" spans="1:11" x14ac:dyDescent="0.25">
      <c r="A547" t="s">
        <v>848</v>
      </c>
      <c r="B547">
        <v>2.5666099999999998</v>
      </c>
      <c r="C547" s="4" t="s">
        <v>30</v>
      </c>
      <c r="D547" t="s">
        <v>31</v>
      </c>
      <c r="E547">
        <v>0.91900000000000004</v>
      </c>
      <c r="F547" s="11">
        <v>235</v>
      </c>
      <c r="G547" s="11">
        <v>1.05</v>
      </c>
      <c r="H547">
        <f t="shared" si="20"/>
        <v>223.8095238095238</v>
      </c>
      <c r="I547">
        <f t="shared" si="21"/>
        <v>4.1061702127659583E-2</v>
      </c>
      <c r="J547" s="16">
        <v>2.54</v>
      </c>
      <c r="K547" s="28" t="s">
        <v>1476</v>
      </c>
    </row>
    <row r="548" spans="1:11" x14ac:dyDescent="0.25">
      <c r="A548" t="s">
        <v>191</v>
      </c>
      <c r="B548">
        <v>2.5666099999999998</v>
      </c>
      <c r="C548" s="4" t="s">
        <v>30</v>
      </c>
      <c r="D548" t="s">
        <v>31</v>
      </c>
      <c r="E548">
        <v>0.91900000000000004</v>
      </c>
      <c r="F548" s="11">
        <v>235</v>
      </c>
      <c r="G548" s="11">
        <v>1.05</v>
      </c>
      <c r="H548">
        <f t="shared" si="20"/>
        <v>223.8095238095238</v>
      </c>
      <c r="I548">
        <f t="shared" si="21"/>
        <v>4.1061702127659583E-2</v>
      </c>
      <c r="J548" s="16">
        <v>2.54</v>
      </c>
      <c r="K548" s="28" t="s">
        <v>1476</v>
      </c>
    </row>
    <row r="549" spans="1:11" x14ac:dyDescent="0.25">
      <c r="A549" t="s">
        <v>151</v>
      </c>
      <c r="B549">
        <v>2.5666099999999998</v>
      </c>
      <c r="C549" s="4" t="s">
        <v>30</v>
      </c>
      <c r="D549" t="s">
        <v>31</v>
      </c>
      <c r="E549">
        <v>0.91900000000000004</v>
      </c>
      <c r="F549" s="11">
        <v>235</v>
      </c>
      <c r="G549" s="11">
        <v>1.05</v>
      </c>
      <c r="H549">
        <f t="shared" si="20"/>
        <v>223.8095238095238</v>
      </c>
      <c r="I549">
        <f t="shared" si="21"/>
        <v>4.1061702127659583E-2</v>
      </c>
      <c r="J549" s="16">
        <v>2.54</v>
      </c>
      <c r="K549" s="28" t="s">
        <v>1476</v>
      </c>
    </row>
    <row r="550" spans="1:11" x14ac:dyDescent="0.25">
      <c r="A550" t="s">
        <v>849</v>
      </c>
      <c r="B550">
        <v>2</v>
      </c>
      <c r="C550" s="4" t="s">
        <v>30</v>
      </c>
      <c r="D550" t="s">
        <v>31</v>
      </c>
      <c r="E550">
        <v>0.74399999999999999</v>
      </c>
      <c r="F550" s="11">
        <v>235</v>
      </c>
      <c r="G550" s="11">
        <v>1.05</v>
      </c>
      <c r="H550">
        <f t="shared" si="20"/>
        <v>223.8095238095238</v>
      </c>
      <c r="I550">
        <f t="shared" si="21"/>
        <v>3.324255319148936E-2</v>
      </c>
      <c r="J550" s="16">
        <v>2.54</v>
      </c>
      <c r="K550" s="28" t="s">
        <v>1476</v>
      </c>
    </row>
    <row r="551" spans="1:11" x14ac:dyDescent="0.25">
      <c r="A551" t="s">
        <v>850</v>
      </c>
      <c r="B551">
        <v>2</v>
      </c>
      <c r="C551" s="4" t="s">
        <v>30</v>
      </c>
      <c r="D551" t="s">
        <v>31</v>
      </c>
      <c r="E551">
        <v>0.74399999999999999</v>
      </c>
      <c r="F551" s="11">
        <v>235</v>
      </c>
      <c r="G551" s="11">
        <v>1.05</v>
      </c>
      <c r="H551">
        <f t="shared" si="20"/>
        <v>223.8095238095238</v>
      </c>
      <c r="I551">
        <f t="shared" si="21"/>
        <v>3.324255319148936E-2</v>
      </c>
      <c r="J551" s="16">
        <v>2.54</v>
      </c>
      <c r="K551" s="28" t="s">
        <v>1476</v>
      </c>
    </row>
    <row r="552" spans="1:11" x14ac:dyDescent="0.25">
      <c r="A552" t="s">
        <v>271</v>
      </c>
      <c r="B552">
        <v>2</v>
      </c>
      <c r="C552" s="4" t="s">
        <v>30</v>
      </c>
      <c r="D552" t="s">
        <v>31</v>
      </c>
      <c r="E552">
        <v>0.74399999999999999</v>
      </c>
      <c r="F552" s="11">
        <v>235</v>
      </c>
      <c r="G552" s="11">
        <v>1.05</v>
      </c>
      <c r="H552">
        <f t="shared" si="20"/>
        <v>223.8095238095238</v>
      </c>
      <c r="I552">
        <f t="shared" si="21"/>
        <v>3.324255319148936E-2</v>
      </c>
      <c r="J552" s="16">
        <v>2.54</v>
      </c>
      <c r="K552" s="28" t="s">
        <v>1476</v>
      </c>
    </row>
    <row r="553" spans="1:11" x14ac:dyDescent="0.25">
      <c r="A553" t="s">
        <v>250</v>
      </c>
      <c r="B553">
        <v>2</v>
      </c>
      <c r="C553" s="4" t="s">
        <v>30</v>
      </c>
      <c r="D553" t="s">
        <v>31</v>
      </c>
      <c r="E553">
        <v>0.74399999999999999</v>
      </c>
      <c r="F553" s="11">
        <v>235</v>
      </c>
      <c r="G553" s="11">
        <v>1.05</v>
      </c>
      <c r="H553">
        <f t="shared" si="20"/>
        <v>223.8095238095238</v>
      </c>
      <c r="I553">
        <f t="shared" si="21"/>
        <v>3.324255319148936E-2</v>
      </c>
      <c r="J553" s="16">
        <v>2.54</v>
      </c>
      <c r="K553" s="28" t="s">
        <v>1476</v>
      </c>
    </row>
    <row r="554" spans="1:11" x14ac:dyDescent="0.25">
      <c r="A554" t="s">
        <v>851</v>
      </c>
      <c r="B554">
        <v>2</v>
      </c>
      <c r="C554" s="4" t="s">
        <v>30</v>
      </c>
      <c r="D554" t="s">
        <v>31</v>
      </c>
      <c r="E554">
        <v>0.65600000000000003</v>
      </c>
      <c r="F554" s="11">
        <v>235</v>
      </c>
      <c r="G554" s="11">
        <v>1.05</v>
      </c>
      <c r="H554">
        <f t="shared" si="20"/>
        <v>223.8095238095238</v>
      </c>
      <c r="I554">
        <f t="shared" si="21"/>
        <v>2.9310638297872345E-2</v>
      </c>
      <c r="J554" s="16">
        <v>2.54</v>
      </c>
      <c r="K554" s="28" t="s">
        <v>1476</v>
      </c>
    </row>
    <row r="555" spans="1:11" x14ac:dyDescent="0.25">
      <c r="A555" t="s">
        <v>852</v>
      </c>
      <c r="B555">
        <v>2</v>
      </c>
      <c r="C555" s="4" t="s">
        <v>30</v>
      </c>
      <c r="D555" t="s">
        <v>31</v>
      </c>
      <c r="E555">
        <v>0.65600000000000003</v>
      </c>
      <c r="F555" s="11">
        <v>235</v>
      </c>
      <c r="G555" s="11">
        <v>1.05</v>
      </c>
      <c r="H555">
        <f t="shared" si="20"/>
        <v>223.8095238095238</v>
      </c>
      <c r="I555">
        <f t="shared" si="21"/>
        <v>2.9310638297872345E-2</v>
      </c>
      <c r="J555" s="16">
        <v>2.54</v>
      </c>
      <c r="K555" s="28" t="s">
        <v>1476</v>
      </c>
    </row>
    <row r="556" spans="1:11" x14ac:dyDescent="0.25">
      <c r="A556" t="s">
        <v>853</v>
      </c>
      <c r="B556">
        <v>2</v>
      </c>
      <c r="C556" s="4" t="s">
        <v>30</v>
      </c>
      <c r="D556" t="s">
        <v>31</v>
      </c>
      <c r="E556">
        <v>0.111</v>
      </c>
      <c r="F556" s="11">
        <v>235</v>
      </c>
      <c r="G556" s="11">
        <v>1.05</v>
      </c>
      <c r="H556">
        <f t="shared" si="20"/>
        <v>223.8095238095238</v>
      </c>
      <c r="I556">
        <f t="shared" si="21"/>
        <v>4.9595744680851067E-3</v>
      </c>
      <c r="J556" s="16">
        <v>2.54</v>
      </c>
      <c r="K556" s="28" t="s">
        <v>1476</v>
      </c>
    </row>
    <row r="557" spans="1:11" x14ac:dyDescent="0.25">
      <c r="A557" t="s">
        <v>854</v>
      </c>
      <c r="B557">
        <v>2</v>
      </c>
      <c r="C557" s="4" t="s">
        <v>30</v>
      </c>
      <c r="D557" t="s">
        <v>31</v>
      </c>
      <c r="E557">
        <v>0.111</v>
      </c>
      <c r="F557" s="11">
        <v>235</v>
      </c>
      <c r="G557" s="11">
        <v>1.05</v>
      </c>
      <c r="H557">
        <f t="shared" si="20"/>
        <v>223.8095238095238</v>
      </c>
      <c r="I557">
        <f t="shared" si="21"/>
        <v>4.9595744680851067E-3</v>
      </c>
      <c r="J557" s="16">
        <v>2.54</v>
      </c>
      <c r="K557" s="28" t="s">
        <v>1476</v>
      </c>
    </row>
    <row r="558" spans="1:11" x14ac:dyDescent="0.25">
      <c r="A558" t="s">
        <v>370</v>
      </c>
      <c r="B558">
        <v>2</v>
      </c>
      <c r="C558" s="4" t="s">
        <v>30</v>
      </c>
      <c r="D558" t="s">
        <v>31</v>
      </c>
      <c r="E558">
        <v>0.111</v>
      </c>
      <c r="F558" s="11">
        <v>235</v>
      </c>
      <c r="G558" s="11">
        <v>1.05</v>
      </c>
      <c r="H558">
        <f t="shared" si="20"/>
        <v>223.8095238095238</v>
      </c>
      <c r="I558">
        <f t="shared" si="21"/>
        <v>4.9595744680851067E-3</v>
      </c>
      <c r="J558" s="16">
        <v>2.54</v>
      </c>
      <c r="K558" s="28" t="s">
        <v>1476</v>
      </c>
    </row>
    <row r="559" spans="1:11" x14ac:dyDescent="0.25">
      <c r="A559" t="s">
        <v>202</v>
      </c>
      <c r="B559">
        <v>2</v>
      </c>
      <c r="C559" s="4" t="s">
        <v>30</v>
      </c>
      <c r="D559" t="s">
        <v>31</v>
      </c>
      <c r="E559">
        <v>0.111</v>
      </c>
      <c r="F559" s="11">
        <v>235</v>
      </c>
      <c r="G559" s="11">
        <v>1.05</v>
      </c>
      <c r="H559">
        <f t="shared" si="20"/>
        <v>223.8095238095238</v>
      </c>
      <c r="I559">
        <f t="shared" si="21"/>
        <v>4.9595744680851067E-3</v>
      </c>
      <c r="J559" s="16">
        <v>2.54</v>
      </c>
      <c r="K559" s="28" t="s">
        <v>1476</v>
      </c>
    </row>
    <row r="560" spans="1:11" x14ac:dyDescent="0.25">
      <c r="A560" t="s">
        <v>855</v>
      </c>
      <c r="B560">
        <v>2</v>
      </c>
      <c r="C560" s="4" t="s">
        <v>30</v>
      </c>
      <c r="D560" t="s">
        <v>31</v>
      </c>
      <c r="E560">
        <v>0</v>
      </c>
      <c r="F560" s="11">
        <v>235</v>
      </c>
      <c r="G560" s="11">
        <v>1.05</v>
      </c>
      <c r="H560">
        <f t="shared" si="20"/>
        <v>223.8095238095238</v>
      </c>
      <c r="I560">
        <f t="shared" si="21"/>
        <v>0</v>
      </c>
      <c r="J560" s="16">
        <v>2.54</v>
      </c>
      <c r="K560" s="28" t="s">
        <v>1476</v>
      </c>
    </row>
    <row r="561" spans="1:11" x14ac:dyDescent="0.25">
      <c r="A561" t="s">
        <v>856</v>
      </c>
      <c r="B561">
        <v>2</v>
      </c>
      <c r="C561" s="4" t="s">
        <v>30</v>
      </c>
      <c r="D561" t="s">
        <v>31</v>
      </c>
      <c r="E561">
        <v>0</v>
      </c>
      <c r="F561" s="11">
        <v>235</v>
      </c>
      <c r="G561" s="11">
        <v>1.05</v>
      </c>
      <c r="H561">
        <f t="shared" si="20"/>
        <v>223.8095238095238</v>
      </c>
      <c r="I561">
        <f t="shared" si="21"/>
        <v>0</v>
      </c>
      <c r="J561" s="16">
        <v>2.54</v>
      </c>
      <c r="K561" s="28" t="s">
        <v>1476</v>
      </c>
    </row>
    <row r="562" spans="1:11" x14ac:dyDescent="0.25">
      <c r="A562" t="s">
        <v>185</v>
      </c>
      <c r="B562">
        <v>2</v>
      </c>
      <c r="C562" s="4" t="s">
        <v>30</v>
      </c>
      <c r="D562" t="s">
        <v>31</v>
      </c>
      <c r="E562">
        <v>0</v>
      </c>
      <c r="F562" s="11">
        <v>235</v>
      </c>
      <c r="G562" s="11">
        <v>1.05</v>
      </c>
      <c r="H562">
        <f t="shared" si="20"/>
        <v>223.8095238095238</v>
      </c>
      <c r="I562">
        <f t="shared" si="21"/>
        <v>0</v>
      </c>
      <c r="J562" s="16">
        <v>2.54</v>
      </c>
      <c r="K562" s="28" t="s">
        <v>1476</v>
      </c>
    </row>
    <row r="563" spans="1:11" x14ac:dyDescent="0.25">
      <c r="A563" t="s">
        <v>857</v>
      </c>
      <c r="B563">
        <v>2</v>
      </c>
      <c r="C563" s="4" t="s">
        <v>30</v>
      </c>
      <c r="D563" t="s">
        <v>31</v>
      </c>
      <c r="E563">
        <v>0</v>
      </c>
      <c r="F563" s="11">
        <v>235</v>
      </c>
      <c r="G563" s="11">
        <v>1.05</v>
      </c>
      <c r="H563">
        <f t="shared" si="20"/>
        <v>223.8095238095238</v>
      </c>
      <c r="I563">
        <f t="shared" si="21"/>
        <v>0</v>
      </c>
      <c r="J563" s="16">
        <v>2.54</v>
      </c>
      <c r="K563" s="28" t="s">
        <v>1476</v>
      </c>
    </row>
    <row r="564" spans="1:11" x14ac:dyDescent="0.25">
      <c r="A564" t="s">
        <v>858</v>
      </c>
      <c r="B564">
        <v>2</v>
      </c>
      <c r="C564" s="4" t="s">
        <v>30</v>
      </c>
      <c r="D564" t="s">
        <v>31</v>
      </c>
      <c r="E564">
        <v>0</v>
      </c>
      <c r="F564" s="11">
        <v>235</v>
      </c>
      <c r="G564" s="11">
        <v>1.05</v>
      </c>
      <c r="H564">
        <f t="shared" si="20"/>
        <v>223.8095238095238</v>
      </c>
      <c r="I564">
        <f t="shared" si="21"/>
        <v>0</v>
      </c>
      <c r="J564" s="16">
        <v>2.54</v>
      </c>
      <c r="K564" s="28" t="s">
        <v>1476</v>
      </c>
    </row>
    <row r="565" spans="1:11" x14ac:dyDescent="0.25">
      <c r="A565" t="s">
        <v>859</v>
      </c>
      <c r="B565">
        <v>2</v>
      </c>
      <c r="C565" s="4" t="s">
        <v>30</v>
      </c>
      <c r="D565" t="s">
        <v>31</v>
      </c>
      <c r="E565">
        <v>0</v>
      </c>
      <c r="F565" s="11">
        <v>235</v>
      </c>
      <c r="G565" s="11">
        <v>1.05</v>
      </c>
      <c r="H565">
        <f t="shared" si="20"/>
        <v>223.8095238095238</v>
      </c>
      <c r="I565">
        <f t="shared" si="21"/>
        <v>0</v>
      </c>
      <c r="J565" s="16">
        <v>2.54</v>
      </c>
      <c r="K565" s="28" t="s">
        <v>1476</v>
      </c>
    </row>
    <row r="566" spans="1:11" x14ac:dyDescent="0.25">
      <c r="A566" t="s">
        <v>860</v>
      </c>
      <c r="B566">
        <v>2</v>
      </c>
      <c r="C566" s="4" t="s">
        <v>30</v>
      </c>
      <c r="D566" t="s">
        <v>31</v>
      </c>
      <c r="E566">
        <v>0</v>
      </c>
      <c r="F566" s="11">
        <v>235</v>
      </c>
      <c r="G566" s="11">
        <v>1.05</v>
      </c>
      <c r="H566">
        <f t="shared" si="20"/>
        <v>223.8095238095238</v>
      </c>
      <c r="I566">
        <f t="shared" si="21"/>
        <v>0</v>
      </c>
      <c r="J566" s="16">
        <v>2.54</v>
      </c>
      <c r="K566" s="28" t="s">
        <v>1476</v>
      </c>
    </row>
    <row r="567" spans="1:11" x14ac:dyDescent="0.25">
      <c r="A567" t="s">
        <v>379</v>
      </c>
      <c r="B567">
        <v>2</v>
      </c>
      <c r="C567" s="4" t="s">
        <v>30</v>
      </c>
      <c r="D567" t="s">
        <v>31</v>
      </c>
      <c r="E567">
        <v>0</v>
      </c>
      <c r="F567" s="11">
        <v>235</v>
      </c>
      <c r="G567" s="11">
        <v>1.05</v>
      </c>
      <c r="H567">
        <f t="shared" si="20"/>
        <v>223.8095238095238</v>
      </c>
      <c r="I567">
        <f t="shared" si="21"/>
        <v>0</v>
      </c>
      <c r="J567" s="16">
        <v>2.54</v>
      </c>
      <c r="K567" s="28" t="s">
        <v>1476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 Aste Compresse</vt:lpstr>
      <vt:lpstr>Foglio Aste Tese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WinProf</dc:creator>
  <cp:lastModifiedBy>WinProf</cp:lastModifiedBy>
  <cp:lastPrinted>2015-11-18T00:22:58Z</cp:lastPrinted>
  <dcterms:created xsi:type="dcterms:W3CDTF">2015-11-17T23:37:05Z</dcterms:created>
  <dcterms:modified xsi:type="dcterms:W3CDTF">2015-11-20T10:51:37Z</dcterms:modified>
</cp:coreProperties>
</file>